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715" windowWidth="28650" windowHeight="11490"/>
  </bookViews>
  <sheets>
    <sheet name="Sheet4" sheetId="4" r:id="rId1"/>
  </sheets>
  <calcPr calcId="144525"/>
  <oleSize ref="A1:E23"/>
</workbook>
</file>

<file path=xl/sharedStrings.xml><?xml version="1.0" encoding="utf-8"?>
<sst xmlns="http://schemas.openxmlformats.org/spreadsheetml/2006/main" count="26" uniqueCount="25">
  <si>
    <t>附件</t>
  </si>
  <si>
    <t>新冠肺炎疫情防控补助结算资金（第二批)预算指标分配表</t>
  </si>
  <si>
    <t>单位：万元</t>
  </si>
  <si>
    <t>市</t>
  </si>
  <si>
    <t>合计</t>
  </si>
  <si>
    <r>
      <t>医疗救治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黑体"/>
        <family val="3"/>
        <charset val="134"/>
      </rPr>
      <t>费用补助</t>
    </r>
  </si>
  <si>
    <t>防控物资
费用补助</t>
  </si>
  <si>
    <t>备注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</si>
  <si>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</si>
  <si>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</si>
  <si>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</si>
  <si>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</si>
  <si>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</si>
  <si>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</si>
  <si>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</si>
  <si>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</si>
  <si>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</si>
  <si>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</si>
  <si>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</si>
  <si>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</si>
  <si>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</si>
  <si>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含北京入境来鲁隔离人员相关工作经费408万元。</t>
  </si>
  <si>
    <t>聊城市</t>
  </si>
  <si>
    <t>滨州市</t>
  </si>
  <si>
    <t>菏泽市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</si>
</sst>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文星简大标宋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 applyNumberFormat="1"/>
    <xf numFmtId="0" fontId="2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/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05" zoomScaleNormal="105" workbookViewId="0">
      <selection activeCell="I20" sqref="I20"/>
    </sheetView>
  </sheetViews>
  <sheetFormatPr defaultColWidth="9" defaultRowHeight="14.25" x14ac:dyDescent="0.15"/>
  <cols>
    <col min="1" max="5" width="16.625" customWidth="1"/>
    <col min="6" max="16381" width="8.75"/>
  </cols>
  <sheetData>
    <row r="1" spans="1:5" ht="36" customHeight="1" x14ac:dyDescent="0.15">
      <c r="A1" s="14" t="s">
        <v>0</v>
      </c>
    </row>
    <row r="2" spans="1:5" ht="39.75" customHeight="1" x14ac:dyDescent="0.15">
      <c r="A2" s="15" t="s">
        <v>1</v>
      </c>
      <c r="B2" s="15"/>
      <c r="C2" s="15"/>
      <c r="D2" s="15"/>
      <c r="E2" s="15"/>
    </row>
    <row r="3" spans="1:5" ht="27.6" customHeight="1" x14ac:dyDescent="0.15">
      <c r="A3" s="1"/>
      <c r="B3" s="1"/>
      <c r="C3" s="1"/>
      <c r="D3" s="1"/>
      <c r="E3" s="16" t="s">
        <v>2</v>
      </c>
    </row>
    <row r="4" spans="1:5" ht="19.149999999999999" customHeight="1" x14ac:dyDescent="0.15">
      <c r="A4" s="9" t="s">
        <v>3</v>
      </c>
      <c r="B4" s="10" t="s">
        <v>4</v>
      </c>
      <c r="C4" s="12" t="s">
        <v>5</v>
      </c>
      <c r="D4" s="12" t="s">
        <v>6</v>
      </c>
      <c r="E4" s="12" t="s">
        <v>7</v>
      </c>
    </row>
    <row r="5" spans="1:5" ht="34.9" customHeight="1" x14ac:dyDescent="0.15">
      <c r="A5" s="9"/>
      <c r="B5" s="11"/>
      <c r="C5" s="13"/>
      <c r="D5" s="13"/>
      <c r="E5" s="12"/>
    </row>
    <row r="6" spans="1:5" ht="27" customHeight="1" x14ac:dyDescent="0.15">
      <c r="A6" s="2" t="s">
        <v>4</v>
      </c>
      <c r="B6" s="3">
        <f>C6+D6</f>
        <v>3575</v>
      </c>
      <c r="C6" s="3">
        <f>SUM(C7:C22)</f>
        <v>104</v>
      </c>
      <c r="D6" s="3">
        <f>SUM(D7:D22)</f>
        <v>3471</v>
      </c>
      <c r="E6" s="4"/>
    </row>
    <row r="7" spans="1:5" ht="27" customHeight="1" x14ac:dyDescent="0.15">
      <c r="A7" s="5" t="s">
        <v>8</v>
      </c>
      <c r="B7" s="3">
        <f t="shared" ref="B7:B22" si="0">C7+D7</f>
        <v>236</v>
      </c>
      <c r="C7" s="6">
        <v>53</v>
      </c>
      <c r="D7" s="6">
        <v>183</v>
      </c>
      <c r="E7" s="4"/>
    </row>
    <row r="8" spans="1:5" ht="27" customHeight="1" x14ac:dyDescent="0.15">
      <c r="A8" s="5" t="s">
        <v>9</v>
      </c>
      <c r="B8" s="3">
        <f t="shared" si="0"/>
        <v>1010</v>
      </c>
      <c r="C8" s="6">
        <v>10</v>
      </c>
      <c r="D8" s="6">
        <v>1000</v>
      </c>
      <c r="E8" s="4"/>
    </row>
    <row r="9" spans="1:5" ht="27" customHeight="1" x14ac:dyDescent="0.15">
      <c r="A9" s="5" t="s">
        <v>10</v>
      </c>
      <c r="B9" s="3">
        <f t="shared" si="0"/>
        <v>102.2</v>
      </c>
      <c r="C9" s="6">
        <v>4.2</v>
      </c>
      <c r="D9" s="6">
        <v>98</v>
      </c>
      <c r="E9" s="4"/>
    </row>
    <row r="10" spans="1:5" ht="27" customHeight="1" x14ac:dyDescent="0.15">
      <c r="A10" s="5" t="s">
        <v>11</v>
      </c>
      <c r="B10" s="3">
        <f t="shared" si="0"/>
        <v>73.400000000000006</v>
      </c>
      <c r="C10" s="6">
        <v>2.4</v>
      </c>
      <c r="D10" s="6">
        <v>71</v>
      </c>
      <c r="E10" s="4"/>
    </row>
    <row r="11" spans="1:5" ht="27" customHeight="1" x14ac:dyDescent="0.15">
      <c r="A11" s="5" t="s">
        <v>12</v>
      </c>
      <c r="B11" s="3">
        <f t="shared" si="0"/>
        <v>33</v>
      </c>
      <c r="C11" s="6"/>
      <c r="D11" s="6">
        <v>33</v>
      </c>
      <c r="E11" s="4"/>
    </row>
    <row r="12" spans="1:5" ht="27" customHeight="1" x14ac:dyDescent="0.15">
      <c r="A12" s="5" t="s">
        <v>13</v>
      </c>
      <c r="B12" s="3">
        <f t="shared" si="0"/>
        <v>227</v>
      </c>
      <c r="C12" s="6">
        <v>10</v>
      </c>
      <c r="D12" s="6">
        <v>217</v>
      </c>
      <c r="E12" s="4"/>
    </row>
    <row r="13" spans="1:5" ht="27" customHeight="1" x14ac:dyDescent="0.15">
      <c r="A13" s="7" t="s">
        <v>14</v>
      </c>
      <c r="B13" s="3">
        <f t="shared" si="0"/>
        <v>185</v>
      </c>
      <c r="C13" s="6"/>
      <c r="D13" s="6">
        <v>185</v>
      </c>
      <c r="E13" s="4"/>
    </row>
    <row r="14" spans="1:5" ht="27" customHeight="1" x14ac:dyDescent="0.15">
      <c r="A14" s="7" t="s">
        <v>15</v>
      </c>
      <c r="B14" s="3">
        <f t="shared" si="0"/>
        <v>195</v>
      </c>
      <c r="C14" s="6"/>
      <c r="D14" s="6">
        <v>195</v>
      </c>
      <c r="E14" s="4"/>
    </row>
    <row r="15" spans="1:5" ht="27" customHeight="1" x14ac:dyDescent="0.15">
      <c r="A15" s="5" t="s">
        <v>16</v>
      </c>
      <c r="B15" s="3">
        <f t="shared" si="0"/>
        <v>102.8</v>
      </c>
      <c r="C15" s="6">
        <v>15.8</v>
      </c>
      <c r="D15" s="6">
        <v>87</v>
      </c>
      <c r="E15" s="4"/>
    </row>
    <row r="16" spans="1:5" ht="27" customHeight="1" x14ac:dyDescent="0.15">
      <c r="A16" s="5" t="s">
        <v>17</v>
      </c>
      <c r="B16" s="3">
        <f t="shared" si="0"/>
        <v>163</v>
      </c>
      <c r="C16" s="6"/>
      <c r="D16" s="6">
        <v>163</v>
      </c>
      <c r="E16" s="4"/>
    </row>
    <row r="17" spans="1:5" ht="27" customHeight="1" x14ac:dyDescent="0.15">
      <c r="A17" s="5" t="s">
        <v>18</v>
      </c>
      <c r="B17" s="3">
        <f t="shared" si="0"/>
        <v>98</v>
      </c>
      <c r="C17" s="6"/>
      <c r="D17" s="6">
        <v>98</v>
      </c>
      <c r="E17" s="4"/>
    </row>
    <row r="18" spans="1:5" ht="27" customHeight="1" x14ac:dyDescent="0.15">
      <c r="A18" s="5" t="s">
        <v>19</v>
      </c>
      <c r="B18" s="3">
        <f t="shared" si="0"/>
        <v>198.4</v>
      </c>
      <c r="C18" s="6">
        <v>3.4</v>
      </c>
      <c r="D18" s="6">
        <v>195</v>
      </c>
      <c r="E18" s="4"/>
    </row>
    <row r="19" spans="1:5" ht="51.95" customHeight="1" x14ac:dyDescent="0.15">
      <c r="A19" s="5" t="s">
        <v>20</v>
      </c>
      <c r="B19" s="3">
        <f t="shared" si="0"/>
        <v>544</v>
      </c>
      <c r="C19" s="6"/>
      <c r="D19" s="6">
        <v>544</v>
      </c>
      <c r="E19" s="8" t="s">
        <v>21</v>
      </c>
    </row>
    <row r="20" spans="1:5" ht="27" customHeight="1" x14ac:dyDescent="0.15">
      <c r="A20" s="5" t="s">
        <v>22</v>
      </c>
      <c r="B20" s="3">
        <f t="shared" si="0"/>
        <v>116.4</v>
      </c>
      <c r="C20" s="6">
        <v>2.4</v>
      </c>
      <c r="D20" s="6">
        <v>114</v>
      </c>
      <c r="E20" s="4"/>
    </row>
    <row r="21" spans="1:5" ht="27" customHeight="1" x14ac:dyDescent="0.15">
      <c r="A21" s="5" t="s">
        <v>23</v>
      </c>
      <c r="B21" s="3">
        <f t="shared" si="0"/>
        <v>98.4</v>
      </c>
      <c r="C21" s="6">
        <v>0.4</v>
      </c>
      <c r="D21" s="6">
        <v>98</v>
      </c>
      <c r="E21" s="4"/>
    </row>
    <row r="22" spans="1:5" ht="27" customHeight="1" x14ac:dyDescent="0.15">
      <c r="A22" s="5" t="s">
        <v>24</v>
      </c>
      <c r="B22" s="3">
        <f t="shared" si="0"/>
        <v>192.4</v>
      </c>
      <c r="C22" s="6">
        <v>2.4</v>
      </c>
      <c r="D22" s="6">
        <v>190</v>
      </c>
      <c r="E22" s="4"/>
    </row>
    <row r="23" spans="1:5" ht="19.149999999999999" customHeight="1" x14ac:dyDescent="0.15"/>
  </sheetData>
  <mergeCells count="6">
    <mergeCell ref="A2:E2"/>
    <mergeCell ref="A4:A5"/>
    <mergeCell ref="B4:B5"/>
    <mergeCell ref="C4:C5"/>
    <mergeCell ref="D4:D5"/>
    <mergeCell ref="E4:E5"/>
  </mergeCells>
  <phoneticPr fontId="9" type="noConversion"/>
  <printOptions horizontalCentered="1"/>
  <pageMargins left="0.59055118110236227" right="0.51181102362204722" top="0.94488188976377963" bottom="0.94488188976377963" header="0.31496062992125984" footer="0.31496062992125984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wstj</dc:creator>
  <cp:lastModifiedBy>董小云</cp:lastModifiedBy>
  <cp:lastPrinted>2020-12-31T01:28:44Z</cp:lastPrinted>
  <dcterms:created xsi:type="dcterms:W3CDTF">2020-12-29T01:21:00Z</dcterms:created>
  <dcterms:modified xsi:type="dcterms:W3CDTF">2020-12-31T01:28:45Z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