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 sheetId="1" r:id="rId1"/>
  </sheets>
  <definedNames>
    <definedName name="_xlnm._FilterDatabase" localSheetId="0" hidden="1">'Sheet1 '!$A$4:$P$97</definedName>
    <definedName name="_xlnm.Print_Titles" localSheetId="0">'Sheet1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<sst xmlns="http://schemas.openxmlformats.org/spreadsheetml/2006/main" count="763" uniqueCount="470">
  <si>
    <t>山亭区2023年度衔接资金计划安排情况汇总表</t>
  </si>
  <si>
    <t>序号</t>
  </si>
  <si>
    <t>镇街</t>
  </si>
  <si>
    <t>项目名称</t>
  </si>
  <si>
    <t>实施地点</t>
  </si>
  <si>
    <t>实施期限</t>
  </si>
  <si>
    <t>主要建设内容</t>
  </si>
  <si>
    <t>实施单位</t>
  </si>
  <si>
    <t>负责人</t>
  </si>
  <si>
    <t>资金规模及来源（万元）</t>
  </si>
  <si>
    <t>联农带农机制</t>
  </si>
  <si>
    <t>绩效目标</t>
  </si>
  <si>
    <t>带动贫困户情况</t>
  </si>
  <si>
    <t>中央资金</t>
  </si>
  <si>
    <t>省级资金</t>
  </si>
  <si>
    <t>市级资金</t>
  </si>
  <si>
    <t>区级资金</t>
  </si>
  <si>
    <t>户数</t>
  </si>
  <si>
    <t>人数</t>
  </si>
  <si>
    <t>山城街道</t>
  </si>
  <si>
    <t>2023年度山城街道基础设施建设项目</t>
  </si>
  <si>
    <t>东水峪村、刘庄村、三山前村、吴庄村、小王庄村、库山头村、南岭村、善崮村、中水峪村</t>
  </si>
  <si>
    <t>一是东水峪村硬化1800平方米；二是刘庄村硬化1740平方米；三是三山前村硬化1844平方米；四是吴庄村硬化1845平方米；五是小王庄村硬化1848平方米；六是库山头村硬化1825平方米；七是南岭村硬化1840平方米；八是善崮村硬化1875平方米；九是中水峪村硬化1760平方米。该项目硬化路面总面积16377平方米。</t>
  </si>
  <si>
    <t>安鹏</t>
  </si>
  <si>
    <t>按照就地就近的原则，优先吸纳脱贫户等参与工程建设，在确保工程质量和项目进度的前提下，尽量动员当地农村劳动力参与，最大可能提供更多就业岗位，及时足额发放以工代赈劳务报酬。</t>
  </si>
  <si>
    <t>通过项目实施，改善脱贫享受政策户和广大村民的生产生活条件，解决脱贫享受政策户和村民生产难题，激发群众内生动力，加快乡村振兴建设。</t>
  </si>
  <si>
    <t>2023年度山城街道海子村人居环境提升项目</t>
  </si>
  <si>
    <t>海子村</t>
  </si>
  <si>
    <t>在海子社区办公室南部的居民楼与楼之间的绿化带内栽植阳光玫瑰200颗10年期葡萄苗，利用镀锌钢管焊接建设8个葡萄架，每个葡萄架长35米、宽4.5米、高3.5米。</t>
  </si>
  <si>
    <t>海子社区</t>
  </si>
  <si>
    <t>俞中华</t>
  </si>
  <si>
    <t>按照就地就近的原则，优先吸纳脱贫户等参与工程建设，在确保工程质量和项目进度的前提下，尽量动员当地农村劳动力参与，最大可能提供更多就业岗位，按照不低于投资额的15%发放以工代赈劳务报酬。</t>
  </si>
  <si>
    <t>项目实施后，既提升了居民居住环境，减少了居民生活垃圾乱扔乱放现象，将来葡萄成熟后，免费发放到每家每户吃葡萄，又提升了居民的幸福感。</t>
  </si>
  <si>
    <t>2023年度东水峪村供水改造提升项目</t>
  </si>
  <si>
    <t>东水峪村</t>
  </si>
  <si>
    <t>新铺设PE管DN90管材主管道长度4300米，PE管DN32支管道管材长度3000米，PE管DN20管材户管道长度15000米，一体式村内阀井（含钢筋混凝土井盖）6个；配套管件20余项，浆砌村内自来水表井110个，吃水井配套；水池加盖（钢结构）1个，长20米，宽18米，面积为360平方米；管道土方开挖6830立方，回填6830立方。</t>
  </si>
  <si>
    <t>冯超</t>
  </si>
  <si>
    <t>项目实施后，可有效保障供水率，提高饮水质量，保障用水安全，解决了全村群众吃水难题。</t>
  </si>
  <si>
    <t>通过项目建设，提升东水峪村266户1021人的饮水安全保障能力，保障了村民日常生活需求，其中脱贫户52户112人。</t>
  </si>
  <si>
    <t>西集镇</t>
  </si>
  <si>
    <t>卢山口村基础设施建设项目</t>
  </si>
  <si>
    <t>卢山口村</t>
  </si>
  <si>
    <t>村内硬化1859平方米。</t>
  </si>
  <si>
    <t>张淏</t>
  </si>
  <si>
    <t>以工代赈，带动群众增收。</t>
  </si>
  <si>
    <t>东庄村基础设施建设项目</t>
  </si>
  <si>
    <t>东庄村</t>
  </si>
  <si>
    <t>村内硬化1920平方米.</t>
  </si>
  <si>
    <t>杨胜雨</t>
  </si>
  <si>
    <t>西河岔村基础设施建设项目</t>
  </si>
  <si>
    <t>西河岔村</t>
  </si>
  <si>
    <t>村内铺设柏油路面3182平方米。</t>
  </si>
  <si>
    <t>苗长伟</t>
  </si>
  <si>
    <t>南河岔村基础设施建设项目</t>
  </si>
  <si>
    <t>南河岔村</t>
  </si>
  <si>
    <t>村内道路硬化8397㎡，安装路灯80盏</t>
  </si>
  <si>
    <t>柏宗普</t>
  </si>
  <si>
    <t>改善村容村貌，提升全村群众居住环境和生产生活条件</t>
  </si>
  <si>
    <t>桑村镇</t>
  </si>
  <si>
    <t>2023年度上黄沟光伏发电项目</t>
  </si>
  <si>
    <t>上黄沟村</t>
  </si>
  <si>
    <t>计划在镇卫生院楼顶建设360kw光伏电站一座，主要安装光伏板600块及逆变器等配套设施。</t>
  </si>
  <si>
    <t>桑村镇人民政府</t>
  </si>
  <si>
    <t>史成祥</t>
  </si>
  <si>
    <t>预计每年产生收益18万元。通过收益开展人居环境整治，基础设施建设，改善村容村貌，提升人居环境。</t>
  </si>
  <si>
    <t>每年通过固定收益用于分配，带动脱贫户增收致富。对巩固脱贫攻坚成果与乡村振兴衔接起到极大的促进作用。</t>
  </si>
  <si>
    <t>2023年度上黄沟村甘薯初加工工厂建设项目</t>
  </si>
  <si>
    <t>计划在东山自然村养殖厂建设500平方米加工车间，购置地瓜切片机、清洗机、风干机、封口机等设备。</t>
  </si>
  <si>
    <t>预计每年产生收益1.8万元；带动脱贫户就业。解决了村民地瓜、花椒销售难的问题，拓宽了地瓜、花椒加工、销售渠道，带动了周边种植业的发展，增加了农民的收入。</t>
  </si>
  <si>
    <t>每年通过固定收益用于分配，带动脱贫户增收致富。对巩固脱贫攻坚成果起到极大的促进作用。</t>
  </si>
  <si>
    <t>2023年度柴林村道路基础设施建设工程</t>
  </si>
  <si>
    <t>柴林村</t>
  </si>
  <si>
    <t>计划对柴林村、座石庄自然村所有村内道路进行全覆盖硬化，合计约4500平方米；硬化厚度15cm，对村委会至村内主干道进行道路提升铺设柏油路面7500平方米，柏油厚度5cm。</t>
  </si>
  <si>
    <t>预计每年产生收益25万元；带动就业。通过机械人居环境整治，改善村容村貌，提升人居环境。</t>
  </si>
  <si>
    <t>桑村镇2023年度上黄沟村生产道路提升工程</t>
  </si>
  <si>
    <t>计划对上黄沟村一、二、三、四组生产道路进行硬化，硬化宽度2米，厚度15cm，总计硬化面积3400平方米。</t>
  </si>
  <si>
    <t>改善村容村貌，提升全村群众居住环境和生产生活条件，进一步巩固拓展脱贫攻坚成果同乡村振兴有效衔接。</t>
  </si>
  <si>
    <t>提升全村村民与脱贫户生产生活条件，改善五通十有条件，方便村民生产出行</t>
  </si>
  <si>
    <t>2023年度芹沃村机械设备购置服务项目</t>
  </si>
  <si>
    <t>芹沃村</t>
  </si>
  <si>
    <t>计划购置两台20吨级挖掘机（具体型号以实际采购为准）。</t>
  </si>
  <si>
    <t>2023年度葛庄村道路基础设施建设项目</t>
  </si>
  <si>
    <t>葛庄村</t>
  </si>
  <si>
    <t>计划对前葛庄铺设柏油4600平方米，厚度5cm，硬化水泥路面2210㎡，厚度15cm；后葛庄铺设柏油2700平方米，厚度5cm，硬化水泥路面4600㎡，厚度15cm。长宽根据修路实际情况计算。</t>
  </si>
  <si>
    <t>2023年度白满化村道路基础设施提升工程</t>
  </si>
  <si>
    <t>白满化村</t>
  </si>
  <si>
    <t>计划对白庄自然村硬化水泥路面6000㎡，厚度12cm；对满庄自然村硬化水泥路面3000㎡，厚度12cm；对化良庄自然村硬化水泥路面2000㎡，厚度12cm。</t>
  </si>
  <si>
    <t>城头镇</t>
  </si>
  <si>
    <t>2023年度城头镇房庄村基础设施建设项目</t>
  </si>
  <si>
    <t>房庄村</t>
  </si>
  <si>
    <t>实施房庄村最北边生产路硬化水泥混凝土路面990平方米：分别为房德亮家至房传勇家硬化长210米、宽4米、厚度15cm，计840平方米；房传勇家至房传瑞家硬化长30米、宽3米、厚度15cm，计90平方米；房有来家门前硬化长15米、宽4米、厚度15cm，计60平方米。以及对古梨园路南井眼进行配套：安装潜水泵1台，新建3米x3米机井房1座及其他配套设施。</t>
  </si>
  <si>
    <t>房庄村村民委员会</t>
  </si>
  <si>
    <t>庞学通</t>
  </si>
  <si>
    <t>项目建设完成后，通过改善交通条件，方便全体村民出行并降低农产品运输成本，提高村民生产效率，增加村民生产经营性收入，为建设宜居宜业和美丽乡村夯实基础保障。</t>
  </si>
  <si>
    <t>完成项目建设任务，及时拨付项目资金，解决出行难问题，方便当地群众日常出行和生活生产</t>
  </si>
  <si>
    <t>2023年度城头镇西城头村基础设施建设项目</t>
  </si>
  <si>
    <t>西城头村</t>
  </si>
  <si>
    <t>村内主干道进行道路升级改造工程，包括水泥路加宽1米、铺设沥青混凝土路面，厚度4cm，面积1690平方米</t>
  </si>
  <si>
    <t>西城头村村民委员会</t>
  </si>
  <si>
    <t>曹井浩</t>
  </si>
  <si>
    <t>冯卯镇</t>
  </si>
  <si>
    <t>2023年区派第一书记帮包村道路硬化项目</t>
  </si>
  <si>
    <t>龙虎坡村、张山空村、对沟村、张庄村、下粉村、百步岭村、李井村</t>
  </si>
  <si>
    <t>实施道路硬化工程C25混凝土路面，共计11401平方米，其中：龙虎村硬化1670平方米；张山空村硬化1500平方米；对沟村硬化1580平方米；张庄村硬化1626平方米；下粉村硬化1705平方米；百步岭硬化1590平方米；李井村硬化1730平方米</t>
  </si>
  <si>
    <t>冯卯镇人民政府</t>
  </si>
  <si>
    <t>李耕文</t>
  </si>
  <si>
    <t>以工代赈的方式实行，增加低收入群众增收；方便群众出行。</t>
  </si>
  <si>
    <t>通过项目实施能解决项目村村民日常出行和农业生产运输问题，群众的生产生活出行条件及村容村貌将得以改善，为项目村的经济发展和村民生活水平的提高奠定坚实基础，助力乡村振兴。</t>
  </si>
  <si>
    <t>2023年南赵庄村道路硬化项目</t>
  </si>
  <si>
    <t>南赵庄村</t>
  </si>
  <si>
    <t>硬化C25混凝土路面1830平方米</t>
  </si>
  <si>
    <t>赵启迎</t>
  </si>
  <si>
    <t>以工代赈的方式实行，增加低收入群众增收；方便群众出行</t>
  </si>
  <si>
    <t>方便群众出行条件，改善人居环境，提升群众幸福感。</t>
  </si>
  <si>
    <t>2023年温庄村人居环境整治项目</t>
  </si>
  <si>
    <t>温庄村</t>
  </si>
  <si>
    <t>建设塘坝安全栏1000米，坝堰砌垒211立方米</t>
  </si>
  <si>
    <t>刘德坦</t>
  </si>
  <si>
    <t>以工代赈的方式实行，增加低收入群众增收；改善群众居住条件</t>
  </si>
  <si>
    <t>通过项目实施有利于群众农事生产，一定程度改善村居面貌，增加群众安全感、幸福感，助力乡村振兴。</t>
  </si>
  <si>
    <t>2023年冯卯村农贸市场大棚项目</t>
  </si>
  <si>
    <t>冯卯村</t>
  </si>
  <si>
    <t>在现冯卯村农贸市场南侧，垃圾中转站北侧，建设钢结构大棚约1001平方米，长约77米、宽约13米。</t>
  </si>
  <si>
    <t>赵德岭</t>
  </si>
  <si>
    <t>以工代赈的方式实行，增加低收入群众增收；改善群众经营条件。</t>
  </si>
  <si>
    <t>农贸市场大棚的扩建，能够为冯卯村以及周边村群众售卖农副产品和经营者提供舒适的环境，改善这一区域脏乱差的人居环境，提升群众幸福感、满意度。</t>
  </si>
  <si>
    <t>2023年别庄村人居环境整治项目</t>
  </si>
  <si>
    <t>别庄村</t>
  </si>
  <si>
    <t>1、村内河道两侧（为村内主干道）加高挡土墙，统一砌垒花池，进行绿化；架设跨河道小桥（步行桥：长约5米、宽约2米）；河道清淤；购置大垃圾箱5个、240L垃圾桶30个。2、村内大坑（垃圾坑）回填、铺设花砖，开沟新建排水管道。</t>
  </si>
  <si>
    <t>杨士安</t>
  </si>
  <si>
    <t>改善群众居住环境</t>
  </si>
  <si>
    <t>解决脏乱差环境问题，提升群众居住环境，增强群众幸福感。</t>
  </si>
  <si>
    <t>2023年别庄村道路硬化项目</t>
  </si>
  <si>
    <t>硬化村内C25混凝土道路8983平方米。</t>
  </si>
  <si>
    <t>改善群众出行条件</t>
  </si>
  <si>
    <t>2023年冯卯镇农用井及配套设施项目</t>
  </si>
  <si>
    <t>别庄村、东岩下村、独古城村</t>
  </si>
  <si>
    <t>别庄村内东北和自然村赵岭分别打农业灌溉用井1眼及配套地下管道约1000米；东岩下村南东山、西山分别打农业灌溉井1眼，配套建设管道、滴管、电缆等设施；独古城村在民宿聚集区南侧打井1眼，配套建设管道等设施。</t>
  </si>
  <si>
    <t>方便群众灌溉，促进农产品增收，增加群众收入。</t>
  </si>
  <si>
    <t>彻底解决项目区内农田灌溉用水问题，提高粮食单位产量，农产品质量，提升群众幸福感，助力乡村振兴。</t>
  </si>
  <si>
    <t>2023年独古城村民宿配套项目</t>
  </si>
  <si>
    <t>独古城村</t>
  </si>
  <si>
    <t>建设民宿服务中心（长13.3米×宽8.7米+长4.3米×宽4.1米）、餐厅（长17.18米×宽6.2米）以及配套建设提升外部环境，壮大发展特色民宿度假旅游，带动经济发展，促进增收。</t>
  </si>
  <si>
    <t>张越</t>
  </si>
  <si>
    <t>用于带动低收入群体、巩固脱贫成果和乡村振兴方面的村集体公益事业；进一步扩大该村民宿规模，促进民宿群的形成，解决了接待、餐饮短板，促进乡村旅游的发展，增加村集体收入；优先安排有劳动能力的脱贫户和监测户就业。</t>
  </si>
  <si>
    <t>项目建成后，由村集体自营，预计年收益目标不低于2.4万元，村委会按照巩固脱贫攻坚成果政策要求研究制定具体分配方案。</t>
  </si>
  <si>
    <t>2023年省派第一书记村道路硬化项目</t>
  </si>
  <si>
    <t>青石村、独古城村、陈山村、冯卯村</t>
  </si>
  <si>
    <t>实施道路硬化工程C25混凝土路面共计约12618平方米，其中：陈山村2580平方米；独古城村2750平方米；青石村5145平方米；冯卯村2143平方米</t>
  </si>
  <si>
    <t>改善群众出行条件和农业生产条件。</t>
  </si>
  <si>
    <t>2023年陈山村排水渠建设项目</t>
  </si>
  <si>
    <t>陈山村</t>
  </si>
  <si>
    <t>新建排水渠290米，包括土方开挖1874.4m³、土方回填725m³、石墙砌垒1409m³等。</t>
  </si>
  <si>
    <t>李伟</t>
  </si>
  <si>
    <t>改善群众居住环境，美化村庄。</t>
  </si>
  <si>
    <t>通过项目实施能解决陈山村部分内涝问题，改善人居环境，提升群众幸福感，助力乡村振兴。</t>
  </si>
  <si>
    <t>2023年冯卯镇青石村排水渠建设项目</t>
  </si>
  <si>
    <t>青石村</t>
  </si>
  <si>
    <t>新建排水渠1227米，工程主要包括：水泥预制砖渠墙471m³、高压混凝土管安装178米、毛石挡墙152.5m³、土方开挖1595m³、土方回填497.4立方米等。</t>
  </si>
  <si>
    <t>赵金文</t>
  </si>
  <si>
    <t>助力群众粮食作物增收，增加群众收入。</t>
  </si>
  <si>
    <t>通过项目实施能解决青石500亩良田内涝难题，提高粮食产量和群众生活幸福指数具有重要作用。</t>
  </si>
  <si>
    <t>2023年冯卯镇冯卯村农田灌溉井项目</t>
  </si>
  <si>
    <t>冯卯村东山原水泥厂附近和岩马水库副坝附近，分别新打农用井1眼，同时配套建设输电线路600米、铺设管道2000米等。</t>
  </si>
  <si>
    <t>方便群众农田灌溉，助力群众粮食作物增收，增加群众收入。</t>
  </si>
  <si>
    <t>项目建设完成后，能够解决300亩农田无法便利灌溉的难题，有利于粮食产量的提高和提升群众幸福度。</t>
  </si>
  <si>
    <t>2023年冯卯镇独古城村人居环境整治提升项目</t>
  </si>
  <si>
    <t>主要包括村内水利设施提升：打井1眼及线路、管道、排水渠等配套设施和蓄水池维修；村内残垣断壁修缮；村内主要干道绿化提升；垃圾坑整治；毛石铺地；道路硬化；购置垃圾桶、垃圾分类亭等。</t>
  </si>
  <si>
    <t>改善群众居住环境，美化村庄，促进乡村旅游发展。</t>
  </si>
  <si>
    <t>解决脏乱差环境问题，提升群众居住环境、改善生态环境，增强群众幸福感。</t>
  </si>
  <si>
    <t>店子镇</t>
  </si>
  <si>
    <t>2023年度王河村基础设施建设项目</t>
  </si>
  <si>
    <t>王河村</t>
  </si>
  <si>
    <t>计划修建王河村南生产路长2600米，宽4米，总面积共计10400平方米，架设王河村至店韩路口路灯60盏。</t>
  </si>
  <si>
    <t>王思明</t>
  </si>
  <si>
    <t>通过新修生产路，安装路灯，建成后为7户17人脱贫户、143户493人农户改善生产生活条件。</t>
  </si>
  <si>
    <t>建成后为7户17人脱贫户、143户493人农户改善生产生活条件，提高群众生产积极性。</t>
  </si>
  <si>
    <t>硬化王河村加工车间东墙回填土长67米，宽3.5米，高1.5米,回填土方352立方米，铺设沥青面积383平方；东侧加宽1米，铺设沥青面积91平方米；现有路面车间门口北段长85米，宽6米，南段长90米，宽4米，铺设沥青面积870平方米；加工车间院内硬化长60米，宽23米（减去村委会占地面积98平方米），需硬化面积1282平方米。</t>
  </si>
  <si>
    <t>通过硬化道路，改善村容村貌，建成后提升加工车间配套条件，带动就业，为7户17人脱贫户、120户389人农户改善生产生活条件。</t>
  </si>
  <si>
    <t>建成后为7户17人脱贫户、120户389人提升加工车间配套条件，带动就业农户改善生产生活条件，提高群众生产积极性。</t>
  </si>
  <si>
    <t>2023年度高崖村基础设施建设项目</t>
  </si>
  <si>
    <t>高崖村</t>
  </si>
  <si>
    <t>1.计划硬化高崖桥南侧南北方向生产路，长450米，宽4米，面积1800平方米；2.计划硬化高崖桥南侧东西方向生产路，长350米，宽3米，面积1050平方米3.计划硬化东高崖西部赵成山屋后道路，长66.6米，宽3米，面积200平方米。</t>
  </si>
  <si>
    <t>赵全民</t>
  </si>
  <si>
    <t>通过硬化道路，改善村容村貌，建成后方便26户58人脱贫户、224户1051人农户出行，能够提高全村群众居住环境质量和生产生活条件。</t>
  </si>
  <si>
    <t>道路硬化后方便26户58人脱贫户、224户1051人农户出行，提升全村村民及脱贫户生产生活条件，改善人居环境。</t>
  </si>
  <si>
    <t>2023年度龙虎村基础设施建设项目</t>
  </si>
  <si>
    <t>龙虎村</t>
  </si>
  <si>
    <t>1.计划混凝土硬化村内公路滕平路东村委会面积2760平方米；2.计划混凝土硬化老大队院北2214平方米。该村硬化总面积4974平方米。</t>
  </si>
  <si>
    <t>张伟</t>
  </si>
  <si>
    <t>通过硬化道路，改善村容村貌，建成后方便4户9人脱贫户监测户、195户770人农户出行，能够提高全村群众居住环境质量和生产生活条件。</t>
  </si>
  <si>
    <t>道路硬化后方便4户9人脱贫户监测户、195户770人农户出行，提升全村村民及脱贫户生产生活条件，改善人居环境。</t>
  </si>
  <si>
    <t>2023年度苑庄村基础设施建设项目</t>
  </si>
  <si>
    <t>苑庄村</t>
  </si>
  <si>
    <t>计划提升村南街铺设沥青面积2480平方米，村西南街道提升铺设沥青面积3360平方米；垒建户门口花池，砌垒路两侧花池800平方米，发展边角经济，实现村民增收。</t>
  </si>
  <si>
    <t>刘近传</t>
  </si>
  <si>
    <t>通过铺设沥青道路，砌垒花池，发展边角经济，改善村容村貌，建成后方便10户17人脱贫户监测户、203户790人农户出行，能够提高全村群众居住环境质量和生产生活条件，实现农民增收。</t>
  </si>
  <si>
    <t>道路铺设沥青后方便10户17人脱贫户监测户、203户790人农户出行，提升全村村民及脱贫户生产生活条件，改善人居环境，实现农民增收。</t>
  </si>
  <si>
    <t>1.计划实施王河村东道路硬化工程，面积约6735平方米；整理村内环境卫生，村两侧绿化提升，栽植冬青（三年生）约180平方米，红叶石楠球（P1m）约140棵,竹子（2cm）约600棵。2.计划实施王河村西道路沥青铺设，沥青铺设面积3780平方米。</t>
  </si>
  <si>
    <t>通过村内道路硬化，绿化环境提升，改善村容村貌，建成后为7户17人脱贫户、143户493人农户改善生产生活条件。</t>
  </si>
  <si>
    <t>2023年度柳泉村基础设施建设项目</t>
  </si>
  <si>
    <t>柳泉村</t>
  </si>
  <si>
    <t>计划实施修复柳泉村桥梁长10米，宽6米；村南道路路基整理、填土方260立方米，破损混凝土修复等工程，计划购买花草种子绿化种植面积760平方米，绿化补栽提升路两侧，红叶楠球（P1.5m）20棵，红叶石楠球（P1m）600棵，柳树（8cm）600棵。</t>
  </si>
  <si>
    <t>王卫冕</t>
  </si>
  <si>
    <t>通过桥梁修复，道路整理，绿化环境提升，改善村容村貌，建成后方便17户39人脱贫户监测户、260户1045人农户出行，能够提高全村群众居住环境质量和生产生活条件。</t>
  </si>
  <si>
    <t>桥梁道路修复后方便10户39人脱贫户监测户、260户1045人农户出行，提升全村村民及脱贫户生产生活条件，改善人居环境。</t>
  </si>
  <si>
    <t>水泉镇</t>
  </si>
  <si>
    <t>2023年水泉镇区派第一书记基础设施建设项目</t>
  </si>
  <si>
    <t>田坑村、下辛庄存、石盆村、西堌城村、唐岭村</t>
  </si>
  <si>
    <t>硬化村内道路：田坑村2000平方米、西堌城村1500平方米、唐岭村1530平方米、石盆村1500平方米、下辛庄村1500平米。</t>
  </si>
  <si>
    <t>水泉镇政府</t>
  </si>
  <si>
    <t>李灿</t>
  </si>
  <si>
    <t>2023年伏山湾村加工车间建设项目</t>
  </si>
  <si>
    <t>伏山湾村</t>
  </si>
  <si>
    <t>新建钢结构山楂片加工车间：长50米，宽30米，高4米，约1500平米。占地面积约3000平方米；蒸房2间及管道设施；购买风机暖气设备、分气包、切片机、锅炉、自焊蒸车、冷藏货柜等设备；建设院内加工厂钢结构，长20米，宽10米，高4米。</t>
  </si>
  <si>
    <t>庄启鑫</t>
  </si>
  <si>
    <t>预计每年产生收益4.8万元；带动脱贫户就业2人。解决了村民山楂销售难的问题，拓宽了山楂加工、销售渠道，带动了周边山楂种植业的发展，增加了农民的收入。</t>
  </si>
  <si>
    <t>2023年水泉镇火樱桃品牌推广项目</t>
  </si>
  <si>
    <t>下辛庄村、化石岭村、水泉子、上龙庄</t>
  </si>
  <si>
    <t>规划设计火樱桃手提盒包装；印刷生产火樱桃手提盒出售，产生收益以奖补形式发放到推进区内脱贫户中，预计人均收益300元。</t>
  </si>
  <si>
    <t>产生收益以奖补形式发放到推进区内脱贫户中，预计人均收益300元。</t>
  </si>
  <si>
    <t>引导群众组建樱桃产业协会，注册樱桃商标，带动推进区农业向市场化和产业化发展，促进农业产业结构调整示范园带动功能，为水泉镇及周边区域的樱桃产业发展提供经验，有效带动区域性经济发展。</t>
  </si>
  <si>
    <t>2023年下辛庄村基础设施建设项目</t>
  </si>
  <si>
    <t>水泉子村</t>
  </si>
  <si>
    <t>新修生产路长约1500米，宽2米，约3000㎡</t>
  </si>
  <si>
    <t>郭长浦</t>
  </si>
  <si>
    <t>2023年李庄村火樱桃集散交易市场项目</t>
  </si>
  <si>
    <t>李庄</t>
  </si>
  <si>
    <t>规划建设火樱桃集散交易市场。对12000平米市场地面硬化，（包括路面平整和回填）；建设2100㎡钢结构棚；搭建火樱桃集散交易市场货架台360m³；安装路灯30个；透水砖铺设</t>
  </si>
  <si>
    <t>闫  凯</t>
  </si>
  <si>
    <t>有利于畅通水泉镇火樱批发市场农产品流通渠道，提高流通效率；有利于提升流通的标准化、信息化、集约化水平，引导现代农业生产；有利于增强市场调控能力，促进农产品跨区域调运和区域平衡，对构建农产品现代流通体系具有重要支撑作用。解决历年来水泉镇火樱桃销售市场狭小、占用交通路面等问题。</t>
  </si>
  <si>
    <t>项目建成后可带动周边火樱桃产业标准化、集约化、规模化发展，带动农户2079户5599人，脱贫享受政策133户294人增收致富，助力乡村产业振兴题</t>
  </si>
  <si>
    <t>2023年水泉镇省派第一书记水利设施建设项目</t>
  </si>
  <si>
    <t>云峰山村、峪子村</t>
  </si>
  <si>
    <t>一、云峰山村建设灌溉排水网铺设，铺设110毫米PE水管3800米；配件110毫米PE水管阀门18个，110毫米PE水管三通18个，110毫米PE水管转向头18个，砌筑水管控制井18个；修复排水沟4000米。二、峪子村建设1、老门洞村打灌溉用井一座及配套设施；2、南里峪村维修拦河坝、清淤；3、新建拦河坝；4、东黄蒿村铺设灌溉管网、新建5米*5米水池；5、西黄蒿村铺设灌溉管网及安装水泵一个。</t>
  </si>
  <si>
    <t>用于满足群众灌溉田地需求，巩固拓展脱贫攻坚成果同乡村振兴有效衔接。</t>
  </si>
  <si>
    <t>提升全村村民与脱贫户生产生活条件，改善五通十有条件，建设完成后能覆盖800余亩基本农田的灌溉，解决村内300余户的灌溉问题</t>
  </si>
  <si>
    <t>2023年水泉镇省派第一书记道路硬化项目</t>
  </si>
  <si>
    <t>峪子村、伏山湾村、云峰山村、赵岭村、吉庄村</t>
  </si>
  <si>
    <t>硬化村内道路：峪子村2001平米；伏山湾村2001平米；吉庄村5248平方米；赵岭村3000平米；云峰山村2400平方米。共合计约14650平方米。</t>
  </si>
  <si>
    <t>2023年省派第一书记基础设施建设项目</t>
  </si>
  <si>
    <t>峪子村、云峰山村、赵岭村、吉庄村</t>
  </si>
  <si>
    <t>云峰山村50万元建设：1、爱心食堂一座，整体结构为一层采用砖混结构底圈梁上圈梁，房顶为现浇面，房顶做防水，层高不低于3.8米所有建设外墙粉刷外墙乳胶漆。门窗使用铝合金门窗。室内水电均按要求预留。分厨房、储藏室、餐厅、卫生间等总工程量为240平方。冰柜、空调、座椅板凳、消毒柜等配套设施；2、人居环境提升街面铺设花砖，修筑花池；赵岭村60万元，硬化生产路3250米，宽2米，共约6500平方米；峪子村50万元，硬化村内及生产路5500平方；吉庄村40万元：硬化生产路长2210米，宽2米，厚15cm，共约4420平方米；峪子村50万元：硬化道路长2659米，宽2米，后15cm，共约5318平方米。</t>
  </si>
  <si>
    <t>提升全村村民与脱贫户生产生活条件，改善五通十有条件，方便村民出行</t>
  </si>
  <si>
    <t>2023年袁庄村基础设施建设项目</t>
  </si>
  <si>
    <t>袁庄村</t>
  </si>
  <si>
    <t>建设：1、沥青混凝土路铺设长1400米，宽4米，厚4cm；长800米，宽3米，厚4cm，共8000平方米；2、沥青混凝土、水泥碎石稳定层及整平5300平方米；3、硬化道路长2300米，宽3米，厚15cm，共6900平方米。</t>
  </si>
  <si>
    <t>王夫贵</t>
  </si>
  <si>
    <t>实现农村人居环境明显改善，村庄环境干净整洁有序，农民群众获得感、幸福感显著增强的行动目标。</t>
  </si>
  <si>
    <t>2023年棠棣峪村基础设施建设项目</t>
  </si>
  <si>
    <t>棠棣峪村</t>
  </si>
  <si>
    <t>利用衔接资金170万元在棠棣峪村建设：沥青混凝土铺设长917米，宽3米，厚4cm，共2751平方米；垃圾分类亭6个；残墙断壁修复500立方米；石板路铺设1000平方米；绿化提升2000平方米；建设菜园600平方米；顺河沿砌垒1000立方米；建设花池200立方米。</t>
  </si>
  <si>
    <t>2023年上龙庄村、下龙庄村基础设施建设项目</t>
  </si>
  <si>
    <t>上龙庄村、下龙庄村</t>
  </si>
  <si>
    <t>上龙庄75万元建设：1、沥青混凝土路铺设长200米，宽4米，厚4cm，共800平方米；沥青混凝土、水泥碎石稳定层及整平525平方米；2、硬化道路长700米，宽3米，厚15cm，共2100平方米；3、路灯安装70盏；4、垃圾分类亭4个；5、飞线治理4000米；6、绿化提升1000平方米。下龙庄村25万元建设：1、垃圾分类亭2个；2、飞线治理2000米；3、绿化提升400平方米；4、道路硬化350米，宽3米、厚15cm，共1050平方米；5、路灯安装30盏。</t>
  </si>
  <si>
    <t>2023年水泉镇基础设施项目项目</t>
  </si>
  <si>
    <t>张山头村、石盆村、下龙庄村</t>
  </si>
  <si>
    <t>张山头村95万元建设：1、沥青混凝土路铺设长1000米，宽3米，厚4cm，共3000平方米；2、道路硬化长667米，宽3米，约2001平方米；3、垃圾分类亭3个；4、飞线治理5000米；5、绿化提升1000平方米；6、残墙断壁修复300立方米；7、建设花池150立方米；8、路灯安装30盏太阳能路灯、30个带杆路灯；石盆村70万元建设：1、硬化道路长867米，宽3米，厚15cm，共2601平方米；2、太阳能路灯35盏、带杆路灯60盏；3、残墙断壁修复280立方米；4、绿化面积700平方米；5、垃圾分类亭3个；6、飞线治理3500米。下龙庄村55万元建设：1、硬化道路长800米，宽3米，厚15cm，共2400平方米；2、太阳能路灯60盏、带杆路灯60盏；3、飞线治理3000米；4、垃圾分类亭3个；5、绿化提升1000平方；6、残墙断壁修复100立方米。</t>
  </si>
  <si>
    <t>2023年水泉镇人居环境提升项目</t>
  </si>
  <si>
    <t>李庄村、下辛庄村、水泉村、化石岭村</t>
  </si>
  <si>
    <t>化石岭村55万元建设：1、硬化道路长1000米，宽4米，厚15cm，共4000平方米；2、飞线治理3000米；3、垃圾分类亭3个；4、绿化提升500平方米、5、带杆路灯625盏。水泉村80万元建设：1、沥青混凝土铺设长350米，宽4米，约1400平方米；2、道路硬化长1067米，宽3米，厚15cm，共3201平方米；3、带杆路灯50盏、太阳能路灯65盏；4、分类垃圾亭4个；5、飞线治理4000米；6、绿化提升1000平方米；7、花池建设100立方米。下辛庄村79万元建设：1、路道路硬化长1500米，宽3米，厚15cm，共4500平方米；2、带杆路灯安装60盏、太阳能路灯40盏；3、分类垃圾亭9个；4、飞线治理6000米；5、绿化提升1500平方米。李庄村36万元建设：1、沥青混凝土铺设长450米，宽3.5米，厚5cm，共1575平方米；2、飞线治理8000米；3、带杆路灯30盏、太阳能路灯50盏；4、硬化道路长216米，宽3米，厚15cm，共计651平方米。</t>
  </si>
  <si>
    <t>刘  澎</t>
  </si>
  <si>
    <t>2023年水泉镇邻里互助项目</t>
  </si>
  <si>
    <t>36村</t>
  </si>
  <si>
    <t>用于帮助脱贫户中没有自理能力的老弱病残、鳏寡孤独等特殊脱贫户得到特殊照顾。通过特殊脱贫户之间的服务互助，有劳动能力的脱贫户增加工资收入而脱贫，无自理能力的特殊贫困人员得到生活照顾。</t>
  </si>
  <si>
    <t>邵长青</t>
  </si>
  <si>
    <t>家庭内部的亲情互助给予一定补助增加收入。</t>
  </si>
  <si>
    <t>有劳动能力脱贫户在照顾病残成员的同时，通过为互助对象提供服务获得收入而脱贫。</t>
  </si>
  <si>
    <t>2023年水泉镇爱心超市项目</t>
  </si>
  <si>
    <t>棠棣峪村、青莲村</t>
  </si>
  <si>
    <t>依托村级美好生活互助会定期到户评分，依据评分到“爱心超市”免费兑换相应分值的物品。</t>
  </si>
  <si>
    <t>李成</t>
  </si>
  <si>
    <t>推行“以表现换积分，以积分换实物”的正向奖励机制，助力巩固脱贫攻坚成果成效</t>
  </si>
  <si>
    <t>脱贫户拿积分卡去村委会兑换等额积分“爱心券”，到“爱心超市”免费兑换相应分值的物品</t>
  </si>
  <si>
    <t>徐庄镇</t>
  </si>
  <si>
    <t>徐庄镇2023年米山顶村少数民族食品手工作坊项目</t>
  </si>
  <si>
    <t>米山顶村</t>
  </si>
  <si>
    <t>建设手工作坊一处</t>
  </si>
  <si>
    <t>区委统战部</t>
  </si>
  <si>
    <t>宗鹏</t>
  </si>
  <si>
    <t>吸纳村内群众务工，增加收入</t>
  </si>
  <si>
    <t>通过项目实施进一步增加村集体收入和增加村民收入</t>
  </si>
  <si>
    <t>徐庄镇2023年乡村大食堂建设项目</t>
  </si>
  <si>
    <t>建设爱心大食堂一处</t>
  </si>
  <si>
    <t>徐庄镇人民政府</t>
  </si>
  <si>
    <t>柴一圣</t>
  </si>
  <si>
    <t>项目建成后，能有效解决老弱病残人员生活照料难的问题</t>
  </si>
  <si>
    <t>徐庄镇2023年米山顶村人居环境整治提升项目</t>
  </si>
  <si>
    <t>人居环境提升，村内绿化，边角地带清理</t>
  </si>
  <si>
    <t>改善村容村貌，提升全村群众居住环境，改善群众生产灌溉等。</t>
  </si>
  <si>
    <t>提升全村村民与脱贫户生产生活条件，改善五通十有条件，方便村民出行以及下地劳作</t>
  </si>
  <si>
    <t>徐庄镇2023年区派第一书记基础设施项目</t>
  </si>
  <si>
    <t>柳泉村、赵山头村、西良子口村、安上村</t>
  </si>
  <si>
    <t>1、彭庄村修建混凝土路面1560平方米；2、东良子口村小岭自然村铺设管道总长约1600米，管道为直径90厘米镀锌管，22千瓦水泵一个，变频启动柜一个。建设浮台一个长约2.8米宽约2.8米计7.84平方米，以及附属设施。3、在藤花峪村南山和东营北山各建设1个蓄水池，合计480立方米；4、上岭村王台子硬化道路1578平方；5、大李庄村硬化2275平方米；6、黑峪村硬化，面积2064平方；南山环山路硬化2604平方米7、华东村硬化1500平米；8、大峪村硬化2100平方米；9、幸福庄硬化1380平方米；10、石嘴子村硬化1500平方米；11、水城子村硬化1578平方米。</t>
  </si>
  <si>
    <t>改善村容村貌，提升全村群众居住环境</t>
  </si>
  <si>
    <t>修建村内生产路、水池修复</t>
  </si>
  <si>
    <t>改善村容村貌，提升全村群众居住环境，改善群众生产生活条件。</t>
  </si>
  <si>
    <t>徐庄乡镇2023年高庄村三合山顶民宿配套生活基础设施项目</t>
  </si>
  <si>
    <t>高庄村</t>
  </si>
  <si>
    <t>1、生活污水处理设施。建设生活污水处理池1座容量120m³，铺设排水管1200米并进行基础硬化1200米，购置气机地埋生活一体化水污水处理设备5套；2、三合山顶路灯。山顶安装路灯298盏并进行基础硬化，铺设电线3200米，并配建路灯变压箱2座，安装路灯范围以土地庙作为起始位置，山顶广场作为终点位置。</t>
  </si>
  <si>
    <t>项目建成后改善村容村貌，提升全村群众居住环境，改善群众生活条件。</t>
  </si>
  <si>
    <t>徐庄乡镇2023年高庄村基础设施项目</t>
  </si>
  <si>
    <t>为高庄村高庄小组、李峪小组，共计修建长1600米，宽3米、厚15厘米共计4800平方米的混凝土生产路。</t>
  </si>
  <si>
    <t>实现村内道路明显改善，村庄环境干净整洁有序，农民群众获得感、幸福感显著增强。</t>
  </si>
  <si>
    <t>徐庄镇2023年清创农场配套基础设施建设项目</t>
  </si>
  <si>
    <t>东良子口村</t>
  </si>
  <si>
    <t>实施地点为东良子口村，建设长3.5米、高2米的拦河坝3处；22千瓦水泵一台；直径为11厘米的镀锌管道170米；架设电缆465米；建设浮台1个规格为长2.8米、宽2.8米计7.84平方米；修建混凝土道路长360米、宽3米、厚15厘米计1080平方米；建设水池1处长32米、高3米；铺设直径1米的地下水管12米，铺设绿化带900平方米。</t>
  </si>
  <si>
    <t>用于满足群众灌溉田地的需求、改善下地难等问题</t>
  </si>
  <si>
    <t>提升全村村内基础设施方便群众生产生活、出行</t>
  </si>
  <si>
    <t>2023年徐庄镇老君堂村基础设施建设项目</t>
  </si>
  <si>
    <t>老君堂村</t>
  </si>
  <si>
    <t>建蓄水池1座，是钢筋编织，混凝土浇灌。实施地点尖山子小组，尖山云顶。水池的直径为20米、高4米。配套设施有，提水站1座（包括：水泵1台、管道937米、设施配件等）、农用变压器1台。</t>
  </si>
  <si>
    <t>提升全村村民与脱贫户生产生活条件，改善五通十有条件，解决农户的灌溉问题</t>
  </si>
  <si>
    <t>徐庄镇2023年幸福庄村、安上村基础设施建设提升项目</t>
  </si>
  <si>
    <t>幸福庄村、安上村</t>
  </si>
  <si>
    <t>建设幸福庄村内主干道3米宽水泥混凝土道路2000米；安上村内3米宽水泥混凝土道路3000米。清理幸福庄村残垣断壁1790立方；安上村清理残垣断壁1500立方。幸福庄村砌垒花池1200米，绿植3300平方；安上村砌垒花池1000米，绿植4360平方。清理挖砌主渠2200余米，更换沟渠过道管等。清理三堆五垛，提升村庄环境。</t>
  </si>
  <si>
    <t>徐庄镇2023年翼云湖片区路灯安装项目</t>
  </si>
  <si>
    <t>幸福庄村、安上村、石嘴子村、高庄村、藤花峪村、西良子口村</t>
  </si>
  <si>
    <t>开展农村亮化工程，为群众夜间出行和活动提供安全保障。拟新安装路灯320盏，其中幸福庄村40盏，安上村60盏，石嘴子村60盏，高庄村60盏，西良子口村60盏，藤花峪村40盏。</t>
  </si>
  <si>
    <t>提升村庄亮化，改善群众生活条件。</t>
  </si>
  <si>
    <t>提升全村群众居住环境，改善群众生活条件。</t>
  </si>
  <si>
    <t>徐庄镇2023年石嘴子村、高庄村基础设施建设提升项目</t>
  </si>
  <si>
    <t>石嘴子村、高庄村</t>
  </si>
  <si>
    <t>石嘴子村清除整理残垣断壁4200立方；高庄村清理残垣断壁1600立方。石嘴子村内3米宽水泥道路1800米；高庄村内平均2.5米宽水泥道路2600米。清理挖砌主渠2400余米，更换沟渠过道管等。三是根据农户的意愿,利用废旧院落，栽植樱桃等经济苗木，对土地进行再利用，既促进农户增收，又改善村内环境。</t>
  </si>
  <si>
    <t>提升全村村民与脱贫户生产生活条件，改善五通十有条件，方便村民生产生活以及出行</t>
  </si>
  <si>
    <t>徐庄镇2023年西良子口村、藤花峪村基础设施建设提升项目</t>
  </si>
  <si>
    <t>藤花峪村、西良子口村</t>
  </si>
  <si>
    <r>
      <rPr>
        <sz val="11"/>
        <color rgb="FF000000"/>
        <rFont val="宋体"/>
        <charset val="134"/>
      </rPr>
      <t>藤花峪村砌垒花池600米，绿植2300平方；西良子口村砌垒花池1200米，绿植3500平方。藤花峪村3米宽水泥道路2600米；西良子口村3米宽水泥道路2500米。</t>
    </r>
    <r>
      <rPr>
        <sz val="11"/>
        <rFont val="宋体"/>
        <charset val="134"/>
      </rPr>
      <t xml:space="preserve"> 藤花峪村清理残垣断壁1450立方；西良子口村2280立方。二是开展排水沟渠整治，清理挖砌主渠7400余米，更换沟渠过道管等。利用废旧院落，栽植樱桃等经济苗木，发展庭院经济</t>
    </r>
  </si>
  <si>
    <t>徐庄镇2023年重点村村庄规划</t>
  </si>
  <si>
    <t>幸福庄村、安上村、湖沟村、石嘴子村</t>
  </si>
  <si>
    <t>为加强翼云湖片区乡村振兴齐鲁样板示范效果，科学谋划村庄后续发展方向，委托专业机构对片区村庄进行规划，制定科学有效的发展方向</t>
  </si>
  <si>
    <t>加强翼云湖片区乡村振兴齐鲁样板示范效果，科学谋划村庄后续发展方向，委托专业机构对片区村庄进行规划，制定科学有效的发展方向。</t>
  </si>
  <si>
    <t>徐庄镇2023年湖沟村道路基础设施建设项目</t>
  </si>
  <si>
    <t>湖沟村</t>
  </si>
  <si>
    <t>修建村内主道路长1522米、宽6米、厚0.18米，共计9132平方米混凝土道路</t>
  </si>
  <si>
    <t>实现村内道路明显改善，农民群众获得感、幸福感显著增强。</t>
  </si>
  <si>
    <t>北庄镇</t>
  </si>
  <si>
    <t>2023年度山亭区北庄镇毛宅村基础设施项目</t>
  </si>
  <si>
    <t>毛宅村</t>
  </si>
  <si>
    <t>在毛宅自然村建设用于灌溉的直径4米圆形高2米池子一个，铺设DN75PE管道600米。为满山头自然村购买潜水泵型号（200Q20－202／22kw）一台配套电缆配电箱等，铺设DN75PE管道400米，DN50PE管1000米，满足农户灌溉需求。为西坡自然村购买潜水泵型号（200Q20－162／18.5kw）一台及配套电缆配电箱等，铺设DN50PE管600米，满足农户灌溉需求。</t>
  </si>
  <si>
    <t>毛宅村委会</t>
  </si>
  <si>
    <t>魏成凤</t>
  </si>
  <si>
    <t>项目建成后，解决群众灌溉难等难题，促进农业农村建设步伐，为广大农民生产生活及村集体经济发展提供便利条件，推进乡村振兴。</t>
  </si>
  <si>
    <t>把群众民生问题放在首位，积极争取各级扶持资金，把小事办好、把好事办实、切实解决村民夜间出行不便问题。项目建成后将极大的改善村内灌溉情况，极大的增加农产品的成长，为农户减少灌溉时间，真正的做到方便群众。为村经济发展注入新的动力。</t>
  </si>
  <si>
    <t>2023年度山亭区北庄镇第一书记基础设施建设项目</t>
  </si>
  <si>
    <t>管理村、务后村、东洋泉村、东庄村、半湖村</t>
  </si>
  <si>
    <t>硬化管理村道路4450平方米；硬化务后村道路1600平方米；硬化东洋泉村道路1800平方；硬化东庄村道路4000平方米；硬化半湖村道路2330平方米</t>
  </si>
  <si>
    <t>管理村委会、务后村委会、东洋泉村委会、东庄村委会、半湖村委会</t>
  </si>
  <si>
    <t>梁标、吕奉领、李成、徐士军、王成相</t>
  </si>
  <si>
    <t>项目建成后，将连接居民生活道路与产业生产道路，改善村内道路年久失修、破顺严重等情况，极大发展村生产生活道路状况，加快农产品对外销售流通速度，促进农业农村建设步伐，为广大农民生产生活及村集体经济发展提供便利条件，推进乡村振兴。</t>
  </si>
  <si>
    <t>把群众民生问题放在首位，积极争取各级扶持资金，把小事办好、把好事办实、切实解决村民夜间出行不便问题。项目建成后将极大的改善村级道路状况，加快农产品对外销售流通速度，方便群众出行，为村经济发展注入新的动力。</t>
  </si>
  <si>
    <t>2023年度山亭区北庄镇三道峪村基础设施建设项目</t>
  </si>
  <si>
    <t>三道峪村</t>
  </si>
  <si>
    <t>在三道峪和十道峪自然村硬化生产路5条，长600米，宽6米，厚15厘米。</t>
  </si>
  <si>
    <t>三道峪村委会</t>
  </si>
  <si>
    <t>杨学文</t>
  </si>
  <si>
    <t>2023年度山亭区北庄镇高庄村基础设施建设项目</t>
  </si>
  <si>
    <t>在马汪自然村修建道路长80米、宽4米；村委会西生产路宽2.5米，长500米。</t>
  </si>
  <si>
    <t>高庄村委会</t>
  </si>
  <si>
    <t>魏现永</t>
  </si>
  <si>
    <t>2023年度山亭区北庄镇小西庄村亮化工程项目</t>
  </si>
  <si>
    <t>小西庄村</t>
  </si>
  <si>
    <t>对各自然村进行亮化，安装路灯200盏，其中：立杆50盏。</t>
  </si>
  <si>
    <t>小西庄村委会</t>
  </si>
  <si>
    <t>吕玉平</t>
  </si>
  <si>
    <t>改善农村人居环境，极大发展村生产生活道路状况，加快农产品对外销售流通速度，促进农业农村建设步伐，为广大农民生产生活及村集体经济发展提供便利条件，推进乡村振兴。</t>
  </si>
  <si>
    <t>2023年度北庄镇电商服务中心配套提升项目</t>
  </si>
  <si>
    <t>洪门村</t>
  </si>
  <si>
    <t>对2022年已建成的农产品电子商务服务中心进行配套提升，对电商服务中心院落（长73米，宽17米）1241平方米及周边3716.5平方米进行硬化，建设连接杂粮基地生产路一条长330米，宽4米，厚15厘米，1320平方米。合计6277.5平方米。</t>
  </si>
  <si>
    <t>北庄镇政府</t>
  </si>
  <si>
    <t>孙晓芬</t>
  </si>
  <si>
    <t>项目建成后，将连接居民生活道路与产业生产道路，加快农产品对外销售流通速度，促进农业农村建设步伐，为广大农民生产生活及村集体经济发展提供便利条件，推进乡村振兴。</t>
  </si>
  <si>
    <t>建成后计划由上海沄间数字信息技术发展有限公司进行运营，通过结合当地产业资源和发展导向，整合当地供应链优势，以实现建立省级直播、电商、新媒体基地为目标，打造山东省数智电商产业经济新高地。利用三年左右的时间全力打造山东省直播电商示范基地、山东省乡村振兴先行区、山东省数字经济示范园区、荣山协作示范区。挖掘历史文化、讲好“北庄故事”打造各赋主题的文旅体验功能区，含DIY葡萄种植、杂粮种植体验、手工陶瓷制作、农产品工艺品半成品手工制作等。</t>
  </si>
  <si>
    <t>2023年度北庄镇铁山村人居环境整治项目</t>
  </si>
  <si>
    <t>铁山村</t>
  </si>
  <si>
    <t>对铁山村进行三堆五垛清理约350吨、进行绿化，对村内土坑进行回填4561.5立方米，垒砌挡土墙149.64立方米、垒砌花池，鼓励农户种植时令蔬菜及经济林木，打造美丽宜居环境。</t>
  </si>
  <si>
    <t>改善农村人居环境，深入开展农村垃圾、污水处理和厕所“三大革命”。通过建设高效农业聚集区、基础设施提升、农产品电子商务服务中心、文旅体验区等延长产业链条，丰富乡村旅游业态，推动一二三产融合发展，有效提升群众幸福指数。</t>
  </si>
  <si>
    <t>将建成生态环境更加优美、人民生活更加幸福的宜居宜业生活示范区。村庄实施人居环境整治，大力推进农村改厕、生活垃圾处理、污水治理、村庄清洁等各项工作，村容村貌得到集中整治，农村环境脏乱差问题得到根本解决。</t>
  </si>
  <si>
    <t>2023年度北庄镇衔接推进区人居环境整治项目</t>
  </si>
  <si>
    <t>务后村、洪门村、铁山村</t>
  </si>
  <si>
    <t>为推进区三个村购置垃圾桶600个；对务后进行三堆五垛清理约200吨、并对务后新村道路进行提升约2000平方，购置经济苗木月季2900平方米、金银花400平方米、金边黄杨280平方米、小叶冬青720平方米及胸径5厘米中华小樱桃（小株）200株对村内道路进行绿化、垒砌花池800米约320立方米，鼓励农户种植时令蔬菜及经济林木，打造美丽宜居环境。</t>
  </si>
  <si>
    <r>
      <rPr>
        <sz val="11"/>
        <rFont val="宋体"/>
        <charset val="134"/>
      </rPr>
      <t>改善农村人居环境，深入开展农村垃圾、污水处理和厕所</t>
    </r>
    <r>
      <rPr>
        <sz val="11"/>
        <rFont val="宋体"/>
        <charset val="0"/>
      </rPr>
      <t>“</t>
    </r>
    <r>
      <rPr>
        <sz val="11"/>
        <rFont val="宋体"/>
        <charset val="134"/>
      </rPr>
      <t>三大革命</t>
    </r>
    <r>
      <rPr>
        <sz val="11"/>
        <rFont val="宋体"/>
        <charset val="0"/>
      </rPr>
      <t>”</t>
    </r>
    <r>
      <rPr>
        <sz val="11"/>
        <rFont val="宋体"/>
        <charset val="134"/>
      </rPr>
      <t>。通过建设高效农业聚集区、基础设施提升、农产品电子商务服务中心、文旅体验区等延长产业链条，丰富乡村旅游业态，推动一二三产融合发展，有效提升群众幸福指数。</t>
    </r>
  </si>
  <si>
    <t>将建成生态环境更加优美、人民生活更加幸福的宜居宜业生活示范区。结合生态资源优势，洪门村与务后村，党支部领办分别成立乡村旅游专业合作社，对农家乐、民宿经营户创新实行统一规划开发、统一经营管理、统一品牌营销、统一登记接待、统一结算收费、统一服务标准的“六统一”经营模式，改变了农家乐、乡村民宿零散无序发展的状况，推动了乡村旅游发展和集体经济壮大。加快衔接推进区内的美丽乡村建设，实现乡村“颜值”“内涵”得到双提升。通过对衔接推进区内3个村庄实施人居环境整治，大力推进农村改厕、生活垃圾处理、污水治理、村庄清洁等各项工作，村容村貌得到集中整治，农村环境脏乱差问题得到根本解决。</t>
  </si>
  <si>
    <t>2023年度北庄镇衔接推进区亮化提升工程</t>
  </si>
  <si>
    <t>购置太阳能路灯500盏，对洪门、务后、铁山村内道路进行亮化及线路整理，方便群众出行。</t>
  </si>
  <si>
    <t>2023年度北庄镇务后村基础设施建设工程</t>
  </si>
  <si>
    <t>务后村</t>
  </si>
  <si>
    <t>1、在务后村硬化生产路路一条，长420米，宽4米，厚5厘米，合计1680平方米；2、对半湖至洪门村道路进行绿化3200米，在黑峪自然村实施人居环境提升工程，残垣断壁修复、垃圾清运等，并对葡萄售卖点进行整平硬化1500平方米。</t>
  </si>
  <si>
    <t>凫城镇</t>
  </si>
  <si>
    <t>2023年度凫城镇基础设施建设项目</t>
  </si>
  <si>
    <t>王家湾村</t>
  </si>
  <si>
    <t>付庄村硬化面积约1700㎡；白庄村硬化面积2000㎡；王家湾村硬化面积1700㎡；横岭村硬化面积约1750㎡；东凫山硬化面积约2280㎡；官庄村硬化面积约1730㎡；马头村硬化面积约1700㎡；双山村硬化面积1730㎡</t>
  </si>
  <si>
    <t>凫城镇人民政府</t>
  </si>
  <si>
    <t>宋普</t>
  </si>
  <si>
    <t>按照就地就近的原则，优先吸纳脱贫户（监测户）等参与工程建设，在确保工程质量和项目进度的前提下，尽量动员当地农村劳动力参与，最大可能提供更多就业岗位，及时足额发放以工代赈劳务报酬。</t>
  </si>
  <si>
    <t>通过项目实施，改善脱贫享受政策户和普通村民的生产生活条件，解决脱贫享受政策户和普通村民出行难、激发群众内生动力，加快乡村振兴建设。</t>
  </si>
  <si>
    <t>2023年度凫城镇王家湾村安装监控及路灯项目</t>
  </si>
  <si>
    <t>王家湾村、白庄村、双山村</t>
  </si>
  <si>
    <t>在王家湾村安装太阳能路灯70盏及配套，安装村内监控30套及配套。</t>
  </si>
  <si>
    <t>王家湾村村民委员会</t>
  </si>
  <si>
    <t>刘伟</t>
  </si>
  <si>
    <t>项目实施将改善村内村居生态环境，提升全村村民生产生活条件，巩固拓展脱贫攻坚成果同乡村振兴有效衔接，改善村容村貌，解决群众生产出行安全问题，提升群众的满意度和幸福指数，给群众的生产生活带来极大的便利。</t>
  </si>
  <si>
    <t>2023年度凫城镇水利设施建设项目</t>
  </si>
  <si>
    <t>凫城镇双山村、王家湾村、崔庄村、白庄村、付庄村、马头村</t>
  </si>
  <si>
    <t>王家湾村：1、维修纪念广场西侧蓄水池1处，除漏；2、水渠设施提升：从沧龙泉至承水正源水渠设施除漏、建设小型拦河坝，760平方；3、沧龙泉至承水正源，给水管（直径110毫米、包括开挖、回填）180米；4、 建设蓄水池2处，具体为沧龙池上侧饮水蓄水建设1个；承水正源上方建设蓄水池1处；5、给水泵2套及配电设施等配套；6、蓄水池配套水管设施铺设（直径110毫米、包括开挖、回填）390米，与新建2处蓄水池相配套。白庄村：维修机房1座，更新水泵，变频器1台套，利用现有蓄水池改造村内管网 ，村内主支管道沟开挖8700米，其中 石方开挖3300米，水泥路切割3200米，恢复路面3200米，铺设pe75，pe50，pe32管道8700米，砌筑水表坑95个，完成入户303户，安装分水器、水表，站杆303套 ，入户管道沟开挖16000米，入户管道16000米。双山村：东小观自然村更新水泵、变频器1台套，利用现有蓄水池与西小观联村供水，开挖村内主支管道2200米，其中石方开挖500米，铺设pe50 、pe32管道2200米，入户67户，安装入户水表、分水器、站杆67套，开挖、回填入户管道2000米，安装入户管道2000米。</t>
  </si>
  <si>
    <t>项目计划为3个村，实施饮水改造提升工程，建设维修修机房1座、更新水泵、变频器1台套，主管道改造等配套工程，以及王家湾村水利设施配套，实现改善1276户村民生产生活条件，解决饮水安全问题，稳固脱贫致富。</t>
  </si>
  <si>
    <t>项目建成后，项目总投资额预计160.18万元，受益脱贫户数49户120人。使人居饮水和蓄水池等水设施相关配套的完善，改善村民生活条件，满足群众的饮水，提高生活效率，有效解决饮水安全问题，结合文旅乡村、智慧乡村建设，整体营造出宜人、生态、休闲的环境氛围，使生产环境和产业发展形成相互推动的关系，形成环境保护的长效机制，示范带动凫城镇开创新的可持续发展路线。巩固脱贫成果。</t>
  </si>
  <si>
    <t>2023年度凫城镇450亩甘薯新品种推广项目</t>
  </si>
  <si>
    <t>付庄村、白庄村、王家湾村、横岭村、东凫山村、官庄村、马头村、双山村</t>
  </si>
  <si>
    <t>以凫城镇付庄片区为甘薯主要种植区域，通过引导辖区农户种植指定甘薯品种济薯21或脱毒济薯26，形成450亩甘薯产业园，其中王家湾村约60亩，双山村90亩、崔庄村50亩、白庄村40亩、付庄村100亩、马头村110亩。一是当年度为种植农户发放种植种苗每亩2500株（0.13元/株），共计325元/亩；二是为种植农户免费提供有机肥75公斤/亩（约342元/亩）</t>
  </si>
  <si>
    <t>项目建成后，可利用甘薯主要种植区域，让更多的没有工作，没有收入来源的农户参与其中，增加收入，提升群众的生活水平。巩固脱贫成果。</t>
  </si>
  <si>
    <t>项目计划在付庄片区涉及6个村进行主要种植甘薯，在种植过程中聘请农技专家进行跟踪培训、指导，种植的甘薯将被凫城镇甘薯产业龙头企业山东欧乐食品有限公司保底收购，用于甘薯制品的加工、销售，进一步夯实甘薯产业基础，放大产业优势，提高农民收入。</t>
  </si>
  <si>
    <t>2023年度山城街道亲情护理项目</t>
  </si>
  <si>
    <t>薄板等42个村居</t>
  </si>
  <si>
    <t>项目计划投入资金65万元，对全街道274名老弱病残及失能脱贫人员开展邻里互助、亲情护理，给予生活补助。</t>
  </si>
  <si>
    <t>有效解决老弱病残及失能脱贫人员生活照料难的问题，实现互助双方均衣食无忧、吃穿两不愁的双赢结果。</t>
  </si>
  <si>
    <t>项目建成后，能有效解决老弱病残及失能脱贫人员生活照料难的问题。</t>
  </si>
  <si>
    <t>西集镇亲情护理项目</t>
  </si>
  <si>
    <t>十四个行政村</t>
  </si>
  <si>
    <t>针对脱贫户中失能半失能人员，通过亲情护理的方式解决他们的生活困难。</t>
  </si>
  <si>
    <t>西集镇人民政府</t>
  </si>
  <si>
    <t>姜文健</t>
  </si>
  <si>
    <t>全镇约85户脱贫户开展邻亲情护理。</t>
  </si>
  <si>
    <t>2023年度“爱心超市”项目</t>
  </si>
  <si>
    <t>郭村村</t>
  </si>
  <si>
    <t>继续对爱心超市覆盖的郭村村、葛庄村，脱贫享受政策户和监测户共计38户，继续进行更巩固提升。</t>
  </si>
  <si>
    <t>增加收入，巩固脱贫攻坚成果</t>
  </si>
  <si>
    <t>增加脱贫贫户内生动力。让其获得幸福感和满意度。</t>
  </si>
  <si>
    <t>2023年冯卯镇亲情护理（邻里互助）</t>
  </si>
  <si>
    <t>百步岭、欧峪等35个行政村</t>
  </si>
  <si>
    <t>用于帮助脱贫户中没有自理能力的老弱病残、鳏寡孤独等特殊脱贫户得到特殊照顾。通过特殊脱贫户之间的服务互助，有劳动能力的脱贫户增加工资收入，无自理能力的特殊脱贫人员得到生活照顾。</t>
  </si>
  <si>
    <t>家庭（邻里）内部的亲情户主给予一定补助增加收入</t>
  </si>
  <si>
    <t>有劳动能力脱贫户在照顾病残成员的同时，通过为互助对象提供服务获得收入而巩固脱贫</t>
  </si>
  <si>
    <t>2023年度凫城镇邻里亲情互助项目</t>
  </si>
  <si>
    <t>凫城镇付庄村、白庄村、西凫山村等17个行政村</t>
  </si>
  <si>
    <t>1.实施邻里互助项目可以为建档立卡特殊贫困户提供无偿或低偿服务，解决他们的吃穿发愁问。2.有劳动能力贫困户在照顾病残成员的同时，通过为互助对象提供服务获得收入而脱贫。3.家庭内部的亲情互助给予一定补助增加收入。</t>
  </si>
  <si>
    <t>发放邻里互助专岗工资，提供收入，共带动17个村，75户。有效增加实施帮扶脱贫享受政策家庭收入，满足农村特殊脱贫人员的生活照料、家政服务、精神慰藉等需求。</t>
  </si>
  <si>
    <t>受益人数75人，拨付资金数25万元，带动脱贫户（监测户）户均增收每季度900元，对提升群众生产生活水平影响，有效增加实施帮扶脱贫享受政策家庭收入，满足农村特殊脱贫人员的生活照料、家政服务、精神慰藉等需求，保障年老多病、重残失能等生活不能自理脱贫得到照料，推进农村特殊脱贫人口邻里服务互助工作。</t>
  </si>
  <si>
    <t>2023年度凫城镇爱心超市项目</t>
  </si>
  <si>
    <t>脱贫群众通过完善自己的居住环境、配合村级各项工作等来获取相应的积分，各村（居）扶贫专干负责本村（居）爱心积分卡的管理、发放、登记、日常记分汇总和积分公开工作。脱贫群众持“爱心超市”积分卡，一分就是一元钱，以积分兑换实物的形式到本镇（街）、村（居）爱心超市兑换等价值物品。</t>
  </si>
  <si>
    <t>通过以点带面提升脱贫户（监测户）家居环境改善，提升群众满意度，为全面实施乡村振兴蓄能加力。</t>
  </si>
  <si>
    <t>受益户数53户，投资3.8万元，采取“积分改变习惯、勤劳改变生活、环境提振精气神、创造美好生活”的模式，建立“以奖代补、多劳多得”的正向奖励机制,激发广大脱贫群众内生动力,切实改变部分脱贫户（监测户）“等靠要”思想,实现扶志提气并行,物质脱贫与思想脱贫同步,为乡村振兴工作奠定坚实基础。</t>
  </si>
  <si>
    <t>徐庄镇邻里互助（亲情护理）项目</t>
  </si>
  <si>
    <t>1.每日到老人家问候，掌握老人基本情况和需求，帮助老人买菜、做饭、做家务、陪老人洗澡等，照顾老人的日常生活。
2.陪老人聊天交流，陪老人散步，丰富老人的精神文化生活。
3.听取老人有关问题的反映，并及时向有关部门反映，使涉老问题及时得到解决
4、按照每人每月补助300的标准进行补助。</t>
  </si>
  <si>
    <t>1.每日到老人家问候，掌握老人基本情况和需求，帮助老人买菜、做饭、做家务、陪老人洗澡等，照顾老人的日常生活。                                                                     2.陪老人聊天交流，陪老人散步，丰富老人的精神文化生活。                                                3.听取老人有关问题的反映，并及时向有关部门反映，使涉老问题及时得到解决</t>
  </si>
  <si>
    <t>区乡村振兴局</t>
  </si>
  <si>
    <t>2022年秋季雨露计划项目</t>
  </si>
  <si>
    <t>各镇街</t>
  </si>
  <si>
    <t>为脱贫户家庭中在中、高职就读学生发放补助</t>
  </si>
  <si>
    <t>崔琳琳</t>
  </si>
  <si>
    <t>保障中专、职业教育脱贫户学生子女顺利完成学业</t>
  </si>
  <si>
    <t>缓解脱贫户教育负担，学有一技之长，适应社会需求，能自食其力，为家庭创收，改变家庭的贫困。</t>
  </si>
  <si>
    <t>——</t>
  </si>
  <si>
    <t>2023年春季雨露计划项目</t>
  </si>
  <si>
    <t>项目管理费</t>
  </si>
  <si>
    <t>用于项目前期设计、评审、招标、监理以及验收等与项目管理相关的支出</t>
  </si>
  <si>
    <t>保障项目实施，带动脱贫户</t>
  </si>
  <si>
    <t>用于项目前期设计、评审、招标、监理以及验收等与项目管理相关的支出，保障项目顺利实施</t>
  </si>
  <si>
    <t>区人社局</t>
  </si>
  <si>
    <t>乡村公益性岗位</t>
  </si>
  <si>
    <t>发放乡村公益岗位工资</t>
  </si>
  <si>
    <t>李德刚</t>
  </si>
  <si>
    <t>带动就业增收</t>
  </si>
  <si>
    <t>区委组织部</t>
  </si>
  <si>
    <t>发展新型农村集体经济项目</t>
  </si>
  <si>
    <t>利用发展新型农村集体经济资金在城头镇建设1栋标准化豆制品洁净厂房</t>
  </si>
  <si>
    <t>路洋</t>
  </si>
  <si>
    <t>带动农户就业</t>
  </si>
  <si>
    <t>增加村集体收入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</si>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</sst>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b/>
      <sz val="10"/>
      <name val="宋体"/>
      <charset val="134"/>
      <scheme val="minor"/>
    </font>
    <font>
      <sz val="11"/>
      <name val="宋体"/>
      <charset val="134"/>
    </font>
    <font>
      <sz val="10"/>
      <name val="宋体"/>
      <charset val="134"/>
    </font>
    <font>
      <sz val="10"/>
      <color theme="1"/>
      <name val="宋体"/>
      <charset val="134"/>
      <scheme val="minor"/>
    </font>
    <font>
      <sz val="18"/>
      <name val="方正小标宋简体"/>
      <charset val="134"/>
    </font>
    <font>
      <u/>
      <sz val="10"/>
      <name val="方正小标宋简体"/>
      <charset val="134"/>
    </font>
    <font>
      <sz val="10"/>
      <name val="方正小标宋简体"/>
      <charset val="134"/>
    </font>
    <font>
      <b/>
      <sz val="10"/>
      <name val="宋体"/>
      <charset val="134"/>
    </font>
    <font>
      <sz val="11"/>
      <color rgb="FF000000"/>
      <name val="宋体"/>
      <charset val="134"/>
    </font>
    <font>
      <sz val="11"/>
      <name val="宋体"/>
      <charset val="134"/>
      <scheme val="minor"/>
    </font>
    <font>
      <sz val="11"/>
      <color theme="1"/>
      <name val="宋体"/>
      <charset val="134"/>
    </font>
    <font>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wrapText="1"/>
    </xf>
    <xf numFmtId="0" fontId="3" fillId="0" borderId="0" xfId="0" applyFo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0" xfId="0" applyFont="1" applyFill="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wrapText="1"/>
    </xf>
    <xf numFmtId="0" fontId="2"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7"/>
  <sheetViews>
    <sheetView tabSelected="1" workbookViewId="0">
      <pane ySplit="4" topLeftCell="A89" activePane="bottomLeft" state="frozen"/>
      <selection/>
      <selection pane="bottomLeft" activeCell="J95" sqref="J95"/>
    </sheetView>
  </sheetViews>
  <sheetFormatPr defaultColWidth="9" defaultRowHeight="12"/>
  <cols>
    <col min="1" max="1" width="6.375" style="4" customWidth="1"/>
    <col min="2" max="2" width="12.25" style="4" customWidth="1"/>
    <col min="3" max="3" width="16.125" style="5" customWidth="1"/>
    <col min="4" max="4" width="9.45" style="4" customWidth="1"/>
    <col min="5" max="5" width="11.75" style="4" customWidth="1"/>
    <col min="6" max="6" width="40.25" style="6" customWidth="1"/>
    <col min="7" max="7" width="11.125" style="4" customWidth="1"/>
    <col min="8" max="8" width="7.875" style="7" customWidth="1"/>
    <col min="9" max="12" width="8.875" style="4" customWidth="1"/>
    <col min="13" max="13" width="29.25" style="5" customWidth="1"/>
    <col min="14" max="14" width="28.75" style="5" customWidth="1"/>
    <col min="15" max="16" width="6.375" style="4" customWidth="1"/>
    <col min="17" max="16384" width="9" style="8"/>
  </cols>
  <sheetData>
    <row r="1" ht="24" spans="1:16">
      <c r="A1" s="9" t="s">
        <v>0</v>
      </c>
      <c r="B1" s="9"/>
      <c r="C1" s="9"/>
      <c r="D1" s="9"/>
      <c r="E1" s="9"/>
      <c r="F1" s="9"/>
      <c r="G1" s="9"/>
      <c r="H1" s="9"/>
      <c r="I1" s="9"/>
      <c r="J1" s="9"/>
      <c r="K1" s="9"/>
      <c r="L1" s="9"/>
      <c r="M1" s="9"/>
      <c r="N1" s="9"/>
      <c r="O1" s="9"/>
      <c r="P1" s="9"/>
    </row>
    <row r="2" ht="13.5" spans="1:14">
      <c r="A2" s="10"/>
      <c r="B2" s="10"/>
      <c r="C2" s="11"/>
      <c r="D2" s="11"/>
      <c r="E2" s="11"/>
      <c r="F2" s="12"/>
      <c r="G2" s="11"/>
      <c r="H2" s="13"/>
      <c r="I2" s="11"/>
      <c r="J2" s="11"/>
      <c r="K2" s="11"/>
      <c r="L2" s="11"/>
      <c r="M2" s="27"/>
      <c r="N2" s="27"/>
    </row>
    <row r="3" s="1" customFormat="1" spans="1:16">
      <c r="A3" s="14" t="s">
        <v>1</v>
      </c>
      <c r="B3" s="14" t="s">
        <v>2</v>
      </c>
      <c r="C3" s="14" t="s">
        <v>3</v>
      </c>
      <c r="D3" s="14" t="s">
        <v>4</v>
      </c>
      <c r="E3" s="14" t="s">
        <v>5</v>
      </c>
      <c r="F3" s="14" t="s">
        <v>6</v>
      </c>
      <c r="G3" s="14" t="s">
        <v>7</v>
      </c>
      <c r="H3" s="15" t="s">
        <v>8</v>
      </c>
      <c r="I3" s="15" t="s">
        <v>9</v>
      </c>
      <c r="J3" s="15"/>
      <c r="K3" s="15"/>
      <c r="L3" s="15"/>
      <c r="M3" s="14" t="s">
        <v>10</v>
      </c>
      <c r="N3" s="14" t="s">
        <v>11</v>
      </c>
      <c r="O3" s="15" t="s">
        <v>12</v>
      </c>
      <c r="P3" s="15"/>
    </row>
    <row r="4" s="1" customFormat="1" ht="19" customHeight="1" spans="1:16">
      <c r="A4" s="16"/>
      <c r="B4" s="16"/>
      <c r="C4" s="16"/>
      <c r="D4" s="16"/>
      <c r="E4" s="16"/>
      <c r="F4" s="16"/>
      <c r="G4" s="16"/>
      <c r="H4" s="15"/>
      <c r="I4" s="15" t="s">
        <v>13</v>
      </c>
      <c r="J4" s="15" t="s">
        <v>14</v>
      </c>
      <c r="K4" s="15" t="s">
        <v>15</v>
      </c>
      <c r="L4" s="15" t="s">
        <v>16</v>
      </c>
      <c r="M4" s="16"/>
      <c r="N4" s="16"/>
      <c r="O4" s="15" t="s">
        <v>17</v>
      </c>
      <c r="P4" s="15" t="s">
        <v>18</v>
      </c>
    </row>
    <row r="5" s="2" customFormat="1" ht="135" spans="1:16">
      <c r="A5" s="17">
        <v>1</v>
      </c>
      <c r="B5" s="17" t="s">
        <v>19</v>
      </c>
      <c r="C5" s="17" t="s">
        <v>20</v>
      </c>
      <c r="D5" s="17" t="s">
        <v>21</v>
      </c>
      <c r="E5" s="18">
        <v>45170</v>
      </c>
      <c r="F5" s="19" t="s">
        <v>22</v>
      </c>
      <c r="G5" s="17" t="s">
        <v>19</v>
      </c>
      <c r="H5" s="17" t="s">
        <v>23</v>
      </c>
      <c r="I5" s="23"/>
      <c r="J5" s="23"/>
      <c r="K5" s="23"/>
      <c r="L5" s="23">
        <v>135</v>
      </c>
      <c r="M5" s="17" t="s">
        <v>24</v>
      </c>
      <c r="N5" s="17" t="s">
        <v>25</v>
      </c>
      <c r="O5" s="17">
        <v>584</v>
      </c>
      <c r="P5" s="17">
        <v>1482</v>
      </c>
    </row>
    <row r="6" s="2" customFormat="1" ht="86" customHeight="1" spans="1:16">
      <c r="A6" s="17">
        <v>2</v>
      </c>
      <c r="B6" s="17" t="s">
        <v>19</v>
      </c>
      <c r="C6" s="17" t="s">
        <v>26</v>
      </c>
      <c r="D6" s="17" t="s">
        <v>27</v>
      </c>
      <c r="E6" s="18">
        <v>45170</v>
      </c>
      <c r="F6" s="19" t="s">
        <v>28</v>
      </c>
      <c r="G6" s="17" t="s">
        <v>29</v>
      </c>
      <c r="H6" s="17" t="s">
        <v>30</v>
      </c>
      <c r="I6" s="23"/>
      <c r="J6" s="23"/>
      <c r="K6" s="23"/>
      <c r="L6" s="23">
        <v>15</v>
      </c>
      <c r="M6" s="17" t="s">
        <v>31</v>
      </c>
      <c r="N6" s="17" t="s">
        <v>32</v>
      </c>
      <c r="O6" s="17">
        <v>38</v>
      </c>
      <c r="P6" s="17">
        <v>65</v>
      </c>
    </row>
    <row r="7" s="2" customFormat="1" ht="104" customHeight="1" spans="1:16">
      <c r="A7" s="17">
        <v>3</v>
      </c>
      <c r="B7" s="17" t="s">
        <v>19</v>
      </c>
      <c r="C7" s="17" t="s">
        <v>33</v>
      </c>
      <c r="D7" s="17" t="s">
        <v>34</v>
      </c>
      <c r="E7" s="18">
        <v>45170</v>
      </c>
      <c r="F7" s="19" t="s">
        <v>35</v>
      </c>
      <c r="G7" s="17" t="s">
        <v>34</v>
      </c>
      <c r="H7" s="17" t="s">
        <v>36</v>
      </c>
      <c r="I7" s="23"/>
      <c r="J7" s="23"/>
      <c r="K7" s="28">
        <v>45</v>
      </c>
      <c r="L7" s="23"/>
      <c r="M7" s="17" t="s">
        <v>37</v>
      </c>
      <c r="N7" s="17" t="s">
        <v>38</v>
      </c>
      <c r="O7" s="17">
        <v>52</v>
      </c>
      <c r="P7" s="17">
        <v>122</v>
      </c>
    </row>
    <row r="8" s="2" customFormat="1" ht="30" customHeight="1" spans="1:16">
      <c r="A8" s="17">
        <v>4</v>
      </c>
      <c r="B8" s="17" t="s">
        <v>39</v>
      </c>
      <c r="C8" s="17" t="s">
        <v>40</v>
      </c>
      <c r="D8" s="17" t="s">
        <v>41</v>
      </c>
      <c r="E8" s="18">
        <v>45170</v>
      </c>
      <c r="F8" s="19" t="s">
        <v>42</v>
      </c>
      <c r="G8" s="17" t="s">
        <v>41</v>
      </c>
      <c r="H8" s="17" t="s">
        <v>43</v>
      </c>
      <c r="I8" s="23"/>
      <c r="J8" s="23"/>
      <c r="K8" s="23"/>
      <c r="L8" s="23">
        <v>15</v>
      </c>
      <c r="M8" s="17" t="s">
        <v>44</v>
      </c>
      <c r="N8" s="17" t="s">
        <v>42</v>
      </c>
      <c r="O8" s="17">
        <v>17</v>
      </c>
      <c r="P8" s="17">
        <v>43</v>
      </c>
    </row>
    <row r="9" s="2" customFormat="1" ht="30" customHeight="1" spans="1:16">
      <c r="A9" s="17">
        <v>5</v>
      </c>
      <c r="B9" s="17" t="s">
        <v>39</v>
      </c>
      <c r="C9" s="17" t="s">
        <v>45</v>
      </c>
      <c r="D9" s="17" t="s">
        <v>46</v>
      </c>
      <c r="E9" s="18">
        <v>45170</v>
      </c>
      <c r="F9" s="19" t="s">
        <v>47</v>
      </c>
      <c r="G9" s="17" t="s">
        <v>46</v>
      </c>
      <c r="H9" s="17" t="s">
        <v>48</v>
      </c>
      <c r="I9" s="23"/>
      <c r="J9" s="23"/>
      <c r="K9" s="23"/>
      <c r="L9" s="23">
        <v>15</v>
      </c>
      <c r="M9" s="17" t="s">
        <v>44</v>
      </c>
      <c r="N9" s="17" t="s">
        <v>47</v>
      </c>
      <c r="O9" s="17">
        <v>42</v>
      </c>
      <c r="P9" s="17">
        <v>67</v>
      </c>
    </row>
    <row r="10" s="2" customFormat="1" ht="30" customHeight="1" spans="1:16">
      <c r="A10" s="17">
        <v>6</v>
      </c>
      <c r="B10" s="17" t="s">
        <v>39</v>
      </c>
      <c r="C10" s="17" t="s">
        <v>49</v>
      </c>
      <c r="D10" s="17" t="s">
        <v>50</v>
      </c>
      <c r="E10" s="18">
        <v>45170</v>
      </c>
      <c r="F10" s="19" t="s">
        <v>51</v>
      </c>
      <c r="G10" s="17" t="s">
        <v>50</v>
      </c>
      <c r="H10" s="17" t="s">
        <v>52</v>
      </c>
      <c r="I10" s="23"/>
      <c r="J10" s="23"/>
      <c r="K10" s="23"/>
      <c r="L10" s="23">
        <v>15</v>
      </c>
      <c r="M10" s="17" t="s">
        <v>44</v>
      </c>
      <c r="N10" s="17" t="s">
        <v>51</v>
      </c>
      <c r="O10" s="17">
        <v>24</v>
      </c>
      <c r="P10" s="17">
        <v>57</v>
      </c>
    </row>
    <row r="11" s="2" customFormat="1" ht="30" customHeight="1" spans="1:16">
      <c r="A11" s="17">
        <v>7</v>
      </c>
      <c r="B11" s="17" t="s">
        <v>39</v>
      </c>
      <c r="C11" s="17" t="s">
        <v>53</v>
      </c>
      <c r="D11" s="17" t="s">
        <v>54</v>
      </c>
      <c r="E11" s="18">
        <v>45170</v>
      </c>
      <c r="F11" s="19" t="s">
        <v>55</v>
      </c>
      <c r="G11" s="17" t="s">
        <v>54</v>
      </c>
      <c r="H11" s="17" t="s">
        <v>56</v>
      </c>
      <c r="I11" s="23"/>
      <c r="J11" s="23"/>
      <c r="K11" s="23">
        <v>70</v>
      </c>
      <c r="L11" s="23"/>
      <c r="M11" s="17" t="s">
        <v>57</v>
      </c>
      <c r="N11" s="17" t="s">
        <v>55</v>
      </c>
      <c r="O11" s="17">
        <v>24</v>
      </c>
      <c r="P11" s="17">
        <v>62</v>
      </c>
    </row>
    <row r="12" s="2" customFormat="1" ht="46" customHeight="1" spans="1:16">
      <c r="A12" s="17">
        <v>8</v>
      </c>
      <c r="B12" s="17" t="s">
        <v>58</v>
      </c>
      <c r="C12" s="17" t="s">
        <v>59</v>
      </c>
      <c r="D12" s="17" t="s">
        <v>60</v>
      </c>
      <c r="E12" s="18">
        <v>45170</v>
      </c>
      <c r="F12" s="19" t="s">
        <v>61</v>
      </c>
      <c r="G12" s="17" t="s">
        <v>62</v>
      </c>
      <c r="H12" s="17" t="s">
        <v>63</v>
      </c>
      <c r="I12" s="23"/>
      <c r="J12" s="23">
        <v>170</v>
      </c>
      <c r="K12" s="23"/>
      <c r="L12" s="23"/>
      <c r="M12" s="17" t="s">
        <v>64</v>
      </c>
      <c r="N12" s="17" t="s">
        <v>65</v>
      </c>
      <c r="O12" s="17">
        <v>62</v>
      </c>
      <c r="P12" s="17">
        <v>124</v>
      </c>
    </row>
    <row r="13" s="2" customFormat="1" ht="74" customHeight="1" spans="1:16">
      <c r="A13" s="17">
        <v>9</v>
      </c>
      <c r="B13" s="17" t="s">
        <v>58</v>
      </c>
      <c r="C13" s="17" t="s">
        <v>66</v>
      </c>
      <c r="D13" s="17" t="s">
        <v>60</v>
      </c>
      <c r="E13" s="18">
        <v>45200</v>
      </c>
      <c r="F13" s="19" t="s">
        <v>67</v>
      </c>
      <c r="G13" s="17" t="s">
        <v>62</v>
      </c>
      <c r="H13" s="17" t="s">
        <v>63</v>
      </c>
      <c r="I13" s="23"/>
      <c r="J13" s="23">
        <v>30</v>
      </c>
      <c r="K13" s="23"/>
      <c r="L13" s="23"/>
      <c r="M13" s="17" t="s">
        <v>68</v>
      </c>
      <c r="N13" s="17" t="s">
        <v>69</v>
      </c>
      <c r="O13" s="17">
        <v>11</v>
      </c>
      <c r="P13" s="17">
        <v>20</v>
      </c>
    </row>
    <row r="14" s="2" customFormat="1" ht="61" customHeight="1" spans="1:16">
      <c r="A14" s="17">
        <v>10</v>
      </c>
      <c r="B14" s="17" t="s">
        <v>58</v>
      </c>
      <c r="C14" s="17" t="s">
        <v>70</v>
      </c>
      <c r="D14" s="17" t="s">
        <v>71</v>
      </c>
      <c r="E14" s="18">
        <v>45200</v>
      </c>
      <c r="F14" s="20" t="s">
        <v>72</v>
      </c>
      <c r="G14" s="17" t="s">
        <v>62</v>
      </c>
      <c r="H14" s="17" t="s">
        <v>63</v>
      </c>
      <c r="I14" s="23"/>
      <c r="J14" s="23">
        <v>100</v>
      </c>
      <c r="K14" s="23"/>
      <c r="L14" s="23"/>
      <c r="M14" s="17" t="s">
        <v>73</v>
      </c>
      <c r="N14" s="17" t="s">
        <v>65</v>
      </c>
      <c r="O14" s="17">
        <v>27</v>
      </c>
      <c r="P14" s="17">
        <v>53</v>
      </c>
    </row>
    <row r="15" s="2" customFormat="1" ht="51" customHeight="1" spans="1:16">
      <c r="A15" s="17">
        <v>11</v>
      </c>
      <c r="B15" s="17" t="s">
        <v>58</v>
      </c>
      <c r="C15" s="17" t="s">
        <v>74</v>
      </c>
      <c r="D15" s="17" t="s">
        <v>60</v>
      </c>
      <c r="E15" s="18">
        <v>45200</v>
      </c>
      <c r="F15" s="21" t="s">
        <v>75</v>
      </c>
      <c r="G15" s="17" t="s">
        <v>62</v>
      </c>
      <c r="H15" s="17" t="s">
        <v>63</v>
      </c>
      <c r="I15" s="23"/>
      <c r="J15" s="23">
        <v>30</v>
      </c>
      <c r="K15" s="23"/>
      <c r="L15" s="23"/>
      <c r="M15" s="17" t="s">
        <v>76</v>
      </c>
      <c r="N15" s="17" t="s">
        <v>77</v>
      </c>
      <c r="O15" s="17">
        <v>9</v>
      </c>
      <c r="P15" s="17">
        <v>12</v>
      </c>
    </row>
    <row r="16" s="2" customFormat="1" ht="60" customHeight="1" spans="1:16">
      <c r="A16" s="17">
        <v>12</v>
      </c>
      <c r="B16" s="17" t="s">
        <v>58</v>
      </c>
      <c r="C16" s="17" t="s">
        <v>78</v>
      </c>
      <c r="D16" s="17" t="s">
        <v>79</v>
      </c>
      <c r="E16" s="18">
        <v>45200</v>
      </c>
      <c r="F16" s="20" t="s">
        <v>80</v>
      </c>
      <c r="G16" s="17" t="s">
        <v>62</v>
      </c>
      <c r="H16" s="17" t="s">
        <v>63</v>
      </c>
      <c r="I16" s="23"/>
      <c r="J16" s="23">
        <v>100</v>
      </c>
      <c r="K16" s="23"/>
      <c r="L16" s="23"/>
      <c r="M16" s="17" t="s">
        <v>76</v>
      </c>
      <c r="N16" s="17" t="s">
        <v>77</v>
      </c>
      <c r="O16" s="17">
        <v>11</v>
      </c>
      <c r="P16" s="17">
        <v>20</v>
      </c>
    </row>
    <row r="17" s="2" customFormat="1" ht="67" customHeight="1" spans="1:16">
      <c r="A17" s="17">
        <v>13</v>
      </c>
      <c r="B17" s="17" t="s">
        <v>58</v>
      </c>
      <c r="C17" s="17" t="s">
        <v>81</v>
      </c>
      <c r="D17" s="17" t="s">
        <v>82</v>
      </c>
      <c r="E17" s="18">
        <v>45200</v>
      </c>
      <c r="F17" s="19" t="s">
        <v>83</v>
      </c>
      <c r="G17" s="17" t="s">
        <v>62</v>
      </c>
      <c r="H17" s="17" t="s">
        <v>63</v>
      </c>
      <c r="I17" s="23"/>
      <c r="J17" s="23">
        <v>100</v>
      </c>
      <c r="K17" s="23"/>
      <c r="L17" s="23"/>
      <c r="M17" s="17" t="s">
        <v>76</v>
      </c>
      <c r="N17" s="17" t="s">
        <v>77</v>
      </c>
      <c r="O17" s="17">
        <v>22</v>
      </c>
      <c r="P17" s="17">
        <v>51</v>
      </c>
    </row>
    <row r="18" s="2" customFormat="1" ht="68" customHeight="1" spans="1:16">
      <c r="A18" s="17">
        <v>14</v>
      </c>
      <c r="B18" s="17" t="s">
        <v>58</v>
      </c>
      <c r="C18" s="17" t="s">
        <v>84</v>
      </c>
      <c r="D18" s="17" t="s">
        <v>85</v>
      </c>
      <c r="E18" s="18">
        <v>45200</v>
      </c>
      <c r="F18" s="19" t="s">
        <v>86</v>
      </c>
      <c r="G18" s="17" t="s">
        <v>62</v>
      </c>
      <c r="H18" s="17" t="s">
        <v>63</v>
      </c>
      <c r="I18" s="23"/>
      <c r="J18" s="23">
        <v>70</v>
      </c>
      <c r="K18" s="23"/>
      <c r="L18" s="23"/>
      <c r="M18" s="17" t="s">
        <v>76</v>
      </c>
      <c r="N18" s="17" t="s">
        <v>77</v>
      </c>
      <c r="O18" s="17">
        <v>44</v>
      </c>
      <c r="P18" s="17">
        <v>93</v>
      </c>
    </row>
    <row r="19" s="2" customFormat="1" ht="117" customHeight="1" spans="1:16">
      <c r="A19" s="17">
        <v>15</v>
      </c>
      <c r="B19" s="17" t="s">
        <v>87</v>
      </c>
      <c r="C19" s="17" t="s">
        <v>88</v>
      </c>
      <c r="D19" s="17" t="s">
        <v>89</v>
      </c>
      <c r="E19" s="18">
        <v>45170</v>
      </c>
      <c r="F19" s="19" t="s">
        <v>90</v>
      </c>
      <c r="G19" s="17" t="s">
        <v>91</v>
      </c>
      <c r="H19" s="17" t="s">
        <v>92</v>
      </c>
      <c r="I19" s="17"/>
      <c r="J19" s="17"/>
      <c r="K19" s="17"/>
      <c r="L19" s="17">
        <v>15</v>
      </c>
      <c r="M19" s="17" t="s">
        <v>93</v>
      </c>
      <c r="N19" s="17" t="s">
        <v>94</v>
      </c>
      <c r="O19" s="29">
        <v>11</v>
      </c>
      <c r="P19" s="29">
        <v>24</v>
      </c>
    </row>
    <row r="20" s="2" customFormat="1" ht="81" spans="1:16">
      <c r="A20" s="17">
        <v>16</v>
      </c>
      <c r="B20" s="17" t="s">
        <v>87</v>
      </c>
      <c r="C20" s="17" t="s">
        <v>95</v>
      </c>
      <c r="D20" s="17" t="s">
        <v>96</v>
      </c>
      <c r="E20" s="18">
        <v>45170</v>
      </c>
      <c r="F20" s="19" t="s">
        <v>97</v>
      </c>
      <c r="G20" s="17" t="s">
        <v>98</v>
      </c>
      <c r="H20" s="17" t="s">
        <v>99</v>
      </c>
      <c r="I20" s="17"/>
      <c r="J20" s="17"/>
      <c r="K20" s="17"/>
      <c r="L20" s="17">
        <v>15</v>
      </c>
      <c r="M20" s="17" t="s">
        <v>93</v>
      </c>
      <c r="N20" s="17" t="s">
        <v>94</v>
      </c>
      <c r="O20" s="17">
        <v>42</v>
      </c>
      <c r="P20" s="17">
        <v>90</v>
      </c>
    </row>
    <row r="21" s="2" customFormat="1" ht="78" customHeight="1" spans="1:16">
      <c r="A21" s="17">
        <v>17</v>
      </c>
      <c r="B21" s="17" t="s">
        <v>100</v>
      </c>
      <c r="C21" s="17" t="s">
        <v>101</v>
      </c>
      <c r="D21" s="17" t="s">
        <v>102</v>
      </c>
      <c r="E21" s="18">
        <v>45170</v>
      </c>
      <c r="F21" s="19" t="s">
        <v>103</v>
      </c>
      <c r="G21" s="17" t="s">
        <v>104</v>
      </c>
      <c r="H21" s="17" t="s">
        <v>105</v>
      </c>
      <c r="I21" s="23"/>
      <c r="J21" s="23"/>
      <c r="K21" s="23"/>
      <c r="L21" s="23">
        <v>105</v>
      </c>
      <c r="M21" s="17" t="s">
        <v>106</v>
      </c>
      <c r="N21" s="17" t="s">
        <v>107</v>
      </c>
      <c r="O21" s="17">
        <v>148</v>
      </c>
      <c r="P21" s="17">
        <v>386</v>
      </c>
    </row>
    <row r="22" s="2" customFormat="1" ht="32" customHeight="1" spans="1:16">
      <c r="A22" s="17">
        <v>18</v>
      </c>
      <c r="B22" s="17" t="s">
        <v>100</v>
      </c>
      <c r="C22" s="17" t="s">
        <v>108</v>
      </c>
      <c r="D22" s="17" t="s">
        <v>109</v>
      </c>
      <c r="E22" s="18">
        <v>45170</v>
      </c>
      <c r="F22" s="19" t="s">
        <v>110</v>
      </c>
      <c r="G22" s="17" t="s">
        <v>109</v>
      </c>
      <c r="H22" s="17" t="s">
        <v>111</v>
      </c>
      <c r="I22" s="23"/>
      <c r="J22" s="23"/>
      <c r="K22" s="23"/>
      <c r="L22" s="23">
        <v>15</v>
      </c>
      <c r="M22" s="17" t="s">
        <v>112</v>
      </c>
      <c r="N22" s="17" t="s">
        <v>113</v>
      </c>
      <c r="O22" s="17">
        <v>25</v>
      </c>
      <c r="P22" s="17">
        <v>74</v>
      </c>
    </row>
    <row r="23" s="2" customFormat="1" ht="41" customHeight="1" spans="1:16">
      <c r="A23" s="17">
        <v>19</v>
      </c>
      <c r="B23" s="17" t="s">
        <v>100</v>
      </c>
      <c r="C23" s="17" t="s">
        <v>114</v>
      </c>
      <c r="D23" s="17" t="s">
        <v>115</v>
      </c>
      <c r="E23" s="18">
        <v>45170</v>
      </c>
      <c r="F23" s="19" t="s">
        <v>116</v>
      </c>
      <c r="G23" s="17" t="s">
        <v>115</v>
      </c>
      <c r="H23" s="17" t="s">
        <v>117</v>
      </c>
      <c r="I23" s="23"/>
      <c r="J23" s="23"/>
      <c r="K23" s="23"/>
      <c r="L23" s="23">
        <v>15</v>
      </c>
      <c r="M23" s="17" t="s">
        <v>118</v>
      </c>
      <c r="N23" s="17" t="s">
        <v>119</v>
      </c>
      <c r="O23" s="17">
        <v>27</v>
      </c>
      <c r="P23" s="17">
        <v>67</v>
      </c>
    </row>
    <row r="24" s="2" customFormat="1" ht="54" customHeight="1" spans="1:16">
      <c r="A24" s="17">
        <v>20</v>
      </c>
      <c r="B24" s="17" t="s">
        <v>100</v>
      </c>
      <c r="C24" s="17" t="s">
        <v>120</v>
      </c>
      <c r="D24" s="17" t="s">
        <v>121</v>
      </c>
      <c r="E24" s="18">
        <v>45170</v>
      </c>
      <c r="F24" s="19" t="s">
        <v>122</v>
      </c>
      <c r="G24" s="17" t="s">
        <v>121</v>
      </c>
      <c r="H24" s="17" t="s">
        <v>123</v>
      </c>
      <c r="I24" s="23"/>
      <c r="J24" s="23">
        <v>32</v>
      </c>
      <c r="K24" s="23"/>
      <c r="L24" s="23"/>
      <c r="M24" s="17" t="s">
        <v>124</v>
      </c>
      <c r="N24" s="17" t="s">
        <v>125</v>
      </c>
      <c r="O24" s="17">
        <v>26</v>
      </c>
      <c r="P24" s="17">
        <v>48</v>
      </c>
    </row>
    <row r="25" s="2" customFormat="1" ht="82" customHeight="1" spans="1:16">
      <c r="A25" s="17">
        <v>21</v>
      </c>
      <c r="B25" s="17" t="s">
        <v>100</v>
      </c>
      <c r="C25" s="17" t="s">
        <v>126</v>
      </c>
      <c r="D25" s="17" t="s">
        <v>127</v>
      </c>
      <c r="E25" s="18">
        <v>45200</v>
      </c>
      <c r="F25" s="19" t="s">
        <v>128</v>
      </c>
      <c r="G25" s="17" t="s">
        <v>127</v>
      </c>
      <c r="H25" s="17" t="s">
        <v>129</v>
      </c>
      <c r="I25" s="23"/>
      <c r="J25" s="23">
        <v>105</v>
      </c>
      <c r="K25" s="23"/>
      <c r="L25" s="23"/>
      <c r="M25" s="17" t="s">
        <v>130</v>
      </c>
      <c r="N25" s="17" t="s">
        <v>131</v>
      </c>
      <c r="O25" s="17">
        <v>17</v>
      </c>
      <c r="P25" s="17">
        <v>50</v>
      </c>
    </row>
    <row r="26" s="2" customFormat="1" ht="31" customHeight="1" spans="1:16">
      <c r="A26" s="17">
        <v>22</v>
      </c>
      <c r="B26" s="17" t="s">
        <v>100</v>
      </c>
      <c r="C26" s="17" t="s">
        <v>132</v>
      </c>
      <c r="D26" s="17" t="s">
        <v>127</v>
      </c>
      <c r="E26" s="18">
        <v>45200</v>
      </c>
      <c r="F26" s="19" t="s">
        <v>133</v>
      </c>
      <c r="G26" s="17" t="s">
        <v>127</v>
      </c>
      <c r="H26" s="17" t="s">
        <v>129</v>
      </c>
      <c r="I26" s="23"/>
      <c r="J26" s="23">
        <v>80</v>
      </c>
      <c r="K26" s="23"/>
      <c r="L26" s="23"/>
      <c r="M26" s="17" t="s">
        <v>134</v>
      </c>
      <c r="N26" s="17" t="s">
        <v>113</v>
      </c>
      <c r="O26" s="17">
        <v>17</v>
      </c>
      <c r="P26" s="17">
        <v>50</v>
      </c>
    </row>
    <row r="27" s="2" customFormat="1" ht="81" customHeight="1" spans="1:16">
      <c r="A27" s="17">
        <v>23</v>
      </c>
      <c r="B27" s="17" t="s">
        <v>100</v>
      </c>
      <c r="C27" s="17" t="s">
        <v>135</v>
      </c>
      <c r="D27" s="17" t="s">
        <v>136</v>
      </c>
      <c r="E27" s="18">
        <v>45200</v>
      </c>
      <c r="F27" s="19" t="s">
        <v>137</v>
      </c>
      <c r="G27" s="17" t="s">
        <v>104</v>
      </c>
      <c r="H27" s="17" t="s">
        <v>105</v>
      </c>
      <c r="I27" s="23"/>
      <c r="J27" s="23">
        <v>115</v>
      </c>
      <c r="K27" s="23"/>
      <c r="L27" s="23"/>
      <c r="M27" s="17" t="s">
        <v>138</v>
      </c>
      <c r="N27" s="17" t="s">
        <v>139</v>
      </c>
      <c r="O27" s="17">
        <v>46</v>
      </c>
      <c r="P27" s="17">
        <v>113</v>
      </c>
    </row>
    <row r="28" s="2" customFormat="1" ht="94.5" spans="1:16">
      <c r="A28" s="17">
        <v>24</v>
      </c>
      <c r="B28" s="17" t="s">
        <v>100</v>
      </c>
      <c r="C28" s="17" t="s">
        <v>140</v>
      </c>
      <c r="D28" s="17" t="s">
        <v>141</v>
      </c>
      <c r="E28" s="18">
        <v>45200</v>
      </c>
      <c r="F28" s="19" t="s">
        <v>142</v>
      </c>
      <c r="G28" s="17" t="s">
        <v>141</v>
      </c>
      <c r="H28" s="17" t="s">
        <v>143</v>
      </c>
      <c r="I28" s="23"/>
      <c r="J28" s="23">
        <v>77</v>
      </c>
      <c r="K28" s="23"/>
      <c r="L28" s="23"/>
      <c r="M28" s="17" t="s">
        <v>144</v>
      </c>
      <c r="N28" s="17" t="s">
        <v>145</v>
      </c>
      <c r="O28" s="17">
        <v>10</v>
      </c>
      <c r="P28" s="17">
        <v>19</v>
      </c>
    </row>
    <row r="29" s="2" customFormat="1" ht="81" spans="1:16">
      <c r="A29" s="17">
        <v>25</v>
      </c>
      <c r="B29" s="17" t="s">
        <v>100</v>
      </c>
      <c r="C29" s="17" t="s">
        <v>146</v>
      </c>
      <c r="D29" s="17" t="s">
        <v>147</v>
      </c>
      <c r="E29" s="18">
        <v>45200</v>
      </c>
      <c r="F29" s="19" t="s">
        <v>148</v>
      </c>
      <c r="G29" s="17" t="s">
        <v>104</v>
      </c>
      <c r="H29" s="17" t="s">
        <v>105</v>
      </c>
      <c r="I29" s="23"/>
      <c r="J29" s="23">
        <v>101</v>
      </c>
      <c r="K29" s="23"/>
      <c r="L29" s="23"/>
      <c r="M29" s="17" t="s">
        <v>149</v>
      </c>
      <c r="N29" s="17" t="s">
        <v>107</v>
      </c>
      <c r="O29" s="17">
        <v>72</v>
      </c>
      <c r="P29" s="17">
        <v>147</v>
      </c>
    </row>
    <row r="30" s="2" customFormat="1" ht="40.5" spans="1:16">
      <c r="A30" s="17">
        <v>26</v>
      </c>
      <c r="B30" s="17" t="s">
        <v>100</v>
      </c>
      <c r="C30" s="17" t="s">
        <v>150</v>
      </c>
      <c r="D30" s="17" t="s">
        <v>151</v>
      </c>
      <c r="E30" s="18">
        <v>45200</v>
      </c>
      <c r="F30" s="19" t="s">
        <v>152</v>
      </c>
      <c r="G30" s="17" t="s">
        <v>151</v>
      </c>
      <c r="H30" s="17" t="s">
        <v>153</v>
      </c>
      <c r="I30" s="23"/>
      <c r="J30" s="23">
        <v>79</v>
      </c>
      <c r="K30" s="23"/>
      <c r="L30" s="23"/>
      <c r="M30" s="17" t="s">
        <v>154</v>
      </c>
      <c r="N30" s="17" t="s">
        <v>155</v>
      </c>
      <c r="O30" s="17">
        <v>23</v>
      </c>
      <c r="P30" s="17">
        <v>58</v>
      </c>
    </row>
    <row r="31" s="2" customFormat="1" ht="54" spans="1:16">
      <c r="A31" s="17">
        <v>27</v>
      </c>
      <c r="B31" s="17" t="s">
        <v>100</v>
      </c>
      <c r="C31" s="17" t="s">
        <v>156</v>
      </c>
      <c r="D31" s="17" t="s">
        <v>157</v>
      </c>
      <c r="E31" s="18">
        <v>45200</v>
      </c>
      <c r="F31" s="19" t="s">
        <v>158</v>
      </c>
      <c r="G31" s="17" t="s">
        <v>157</v>
      </c>
      <c r="H31" s="17" t="s">
        <v>159</v>
      </c>
      <c r="I31" s="23"/>
      <c r="J31" s="23">
        <v>57</v>
      </c>
      <c r="K31" s="23"/>
      <c r="L31" s="23"/>
      <c r="M31" s="17" t="s">
        <v>160</v>
      </c>
      <c r="N31" s="17" t="s">
        <v>161</v>
      </c>
      <c r="O31" s="17">
        <v>13</v>
      </c>
      <c r="P31" s="17">
        <v>22</v>
      </c>
    </row>
    <row r="32" s="2" customFormat="1" ht="54" spans="1:16">
      <c r="A32" s="17">
        <v>28</v>
      </c>
      <c r="B32" s="17" t="s">
        <v>100</v>
      </c>
      <c r="C32" s="17" t="s">
        <v>162</v>
      </c>
      <c r="D32" s="17" t="s">
        <v>121</v>
      </c>
      <c r="E32" s="18">
        <v>45200</v>
      </c>
      <c r="F32" s="19" t="s">
        <v>163</v>
      </c>
      <c r="G32" s="17" t="s">
        <v>121</v>
      </c>
      <c r="H32" s="17" t="s">
        <v>123</v>
      </c>
      <c r="I32" s="23"/>
      <c r="J32" s="23">
        <v>54</v>
      </c>
      <c r="K32" s="23"/>
      <c r="L32" s="23"/>
      <c r="M32" s="17" t="s">
        <v>164</v>
      </c>
      <c r="N32" s="17" t="s">
        <v>165</v>
      </c>
      <c r="O32" s="17">
        <v>26</v>
      </c>
      <c r="P32" s="17">
        <v>48</v>
      </c>
    </row>
    <row r="33" s="2" customFormat="1" ht="67.5" spans="1:16">
      <c r="A33" s="17">
        <v>29</v>
      </c>
      <c r="B33" s="17" t="s">
        <v>100</v>
      </c>
      <c r="C33" s="17" t="s">
        <v>166</v>
      </c>
      <c r="D33" s="17" t="s">
        <v>141</v>
      </c>
      <c r="E33" s="18">
        <v>45200</v>
      </c>
      <c r="F33" s="19" t="s">
        <v>167</v>
      </c>
      <c r="G33" s="17" t="s">
        <v>141</v>
      </c>
      <c r="H33" s="17" t="s">
        <v>143</v>
      </c>
      <c r="I33" s="23"/>
      <c r="J33" s="23"/>
      <c r="K33" s="23">
        <v>300</v>
      </c>
      <c r="L33" s="23"/>
      <c r="M33" s="17" t="s">
        <v>168</v>
      </c>
      <c r="N33" s="17" t="s">
        <v>169</v>
      </c>
      <c r="O33" s="17">
        <v>10</v>
      </c>
      <c r="P33" s="17">
        <v>19</v>
      </c>
    </row>
    <row r="34" s="2" customFormat="1" ht="40.5" spans="1:16">
      <c r="A34" s="17">
        <v>30</v>
      </c>
      <c r="B34" s="17" t="s">
        <v>170</v>
      </c>
      <c r="C34" s="17" t="s">
        <v>171</v>
      </c>
      <c r="D34" s="17" t="s">
        <v>172</v>
      </c>
      <c r="E34" s="18">
        <v>45170</v>
      </c>
      <c r="F34" s="19" t="s">
        <v>173</v>
      </c>
      <c r="G34" s="17" t="s">
        <v>172</v>
      </c>
      <c r="H34" s="17" t="s">
        <v>174</v>
      </c>
      <c r="I34" s="23"/>
      <c r="J34" s="23"/>
      <c r="K34" s="23"/>
      <c r="L34" s="23">
        <v>15</v>
      </c>
      <c r="M34" s="17" t="s">
        <v>175</v>
      </c>
      <c r="N34" s="17" t="s">
        <v>176</v>
      </c>
      <c r="O34" s="17">
        <v>7</v>
      </c>
      <c r="P34" s="17">
        <v>17</v>
      </c>
    </row>
    <row r="35" s="2" customFormat="1" ht="108" spans="1:16">
      <c r="A35" s="17">
        <v>31</v>
      </c>
      <c r="B35" s="17" t="s">
        <v>170</v>
      </c>
      <c r="C35" s="17" t="s">
        <v>171</v>
      </c>
      <c r="D35" s="17" t="s">
        <v>172</v>
      </c>
      <c r="E35" s="18">
        <v>45170</v>
      </c>
      <c r="F35" s="19" t="s">
        <v>177</v>
      </c>
      <c r="G35" s="17" t="s">
        <v>172</v>
      </c>
      <c r="H35" s="17" t="s">
        <v>174</v>
      </c>
      <c r="I35" s="30"/>
      <c r="J35" s="30"/>
      <c r="K35" s="23">
        <v>28.16676</v>
      </c>
      <c r="L35" s="30"/>
      <c r="M35" s="17" t="s">
        <v>178</v>
      </c>
      <c r="N35" s="17" t="s">
        <v>179</v>
      </c>
      <c r="O35" s="17">
        <v>7</v>
      </c>
      <c r="P35" s="17">
        <v>17</v>
      </c>
    </row>
    <row r="36" s="2" customFormat="1" ht="67.5" spans="1:16">
      <c r="A36" s="17">
        <v>32</v>
      </c>
      <c r="B36" s="17" t="s">
        <v>170</v>
      </c>
      <c r="C36" s="17" t="s">
        <v>180</v>
      </c>
      <c r="D36" s="17" t="s">
        <v>181</v>
      </c>
      <c r="E36" s="18">
        <v>45170</v>
      </c>
      <c r="F36" s="19" t="s">
        <v>182</v>
      </c>
      <c r="G36" s="17" t="s">
        <v>181</v>
      </c>
      <c r="H36" s="17" t="s">
        <v>183</v>
      </c>
      <c r="I36" s="23"/>
      <c r="J36" s="23"/>
      <c r="K36" s="23">
        <v>27.075</v>
      </c>
      <c r="L36" s="23"/>
      <c r="M36" s="17" t="s">
        <v>184</v>
      </c>
      <c r="N36" s="17" t="s">
        <v>185</v>
      </c>
      <c r="O36" s="17">
        <v>26</v>
      </c>
      <c r="P36" s="17">
        <v>58</v>
      </c>
    </row>
    <row r="37" s="2" customFormat="1" ht="67.5" spans="1:16">
      <c r="A37" s="17">
        <v>33</v>
      </c>
      <c r="B37" s="17" t="s">
        <v>170</v>
      </c>
      <c r="C37" s="17" t="s">
        <v>186</v>
      </c>
      <c r="D37" s="17" t="s">
        <v>187</v>
      </c>
      <c r="E37" s="18">
        <v>45231</v>
      </c>
      <c r="F37" s="19" t="s">
        <v>188</v>
      </c>
      <c r="G37" s="17" t="s">
        <v>187</v>
      </c>
      <c r="H37" s="17" t="s">
        <v>189</v>
      </c>
      <c r="I37" s="30"/>
      <c r="J37" s="30"/>
      <c r="K37" s="23">
        <v>44</v>
      </c>
      <c r="L37" s="23"/>
      <c r="M37" s="17" t="s">
        <v>190</v>
      </c>
      <c r="N37" s="17" t="s">
        <v>191</v>
      </c>
      <c r="O37" s="17">
        <v>4</v>
      </c>
      <c r="P37" s="17">
        <v>9</v>
      </c>
    </row>
    <row r="38" s="2" customFormat="1" ht="81" spans="1:16">
      <c r="A38" s="17">
        <v>34</v>
      </c>
      <c r="B38" s="17" t="s">
        <v>170</v>
      </c>
      <c r="C38" s="17" t="s">
        <v>192</v>
      </c>
      <c r="D38" s="17" t="s">
        <v>193</v>
      </c>
      <c r="E38" s="18">
        <v>45231</v>
      </c>
      <c r="F38" s="19" t="s">
        <v>194</v>
      </c>
      <c r="G38" s="17" t="s">
        <v>193</v>
      </c>
      <c r="H38" s="17" t="s">
        <v>195</v>
      </c>
      <c r="I38" s="30"/>
      <c r="J38" s="30"/>
      <c r="K38" s="31">
        <v>42.75824</v>
      </c>
      <c r="L38" s="30"/>
      <c r="M38" s="17" t="s">
        <v>196</v>
      </c>
      <c r="N38" s="17" t="s">
        <v>197</v>
      </c>
      <c r="O38" s="17">
        <v>10</v>
      </c>
      <c r="P38" s="17">
        <v>17</v>
      </c>
    </row>
    <row r="39" s="2" customFormat="1" ht="81" spans="1:16">
      <c r="A39" s="17">
        <v>35</v>
      </c>
      <c r="B39" s="17" t="s">
        <v>170</v>
      </c>
      <c r="C39" s="17" t="s">
        <v>171</v>
      </c>
      <c r="D39" s="17" t="s">
        <v>172</v>
      </c>
      <c r="E39" s="18">
        <v>45231</v>
      </c>
      <c r="F39" s="19" t="s">
        <v>198</v>
      </c>
      <c r="G39" s="17" t="s">
        <v>172</v>
      </c>
      <c r="H39" s="17" t="s">
        <v>174</v>
      </c>
      <c r="I39" s="30"/>
      <c r="J39" s="30"/>
      <c r="K39" s="31">
        <v>127</v>
      </c>
      <c r="L39" s="30"/>
      <c r="M39" s="17" t="s">
        <v>199</v>
      </c>
      <c r="N39" s="17" t="s">
        <v>176</v>
      </c>
      <c r="O39" s="17">
        <v>7</v>
      </c>
      <c r="P39" s="17">
        <v>17</v>
      </c>
    </row>
    <row r="40" s="2" customFormat="1" ht="81" spans="1:16">
      <c r="A40" s="17">
        <v>36</v>
      </c>
      <c r="B40" s="17" t="s">
        <v>170</v>
      </c>
      <c r="C40" s="17" t="s">
        <v>200</v>
      </c>
      <c r="D40" s="17" t="s">
        <v>201</v>
      </c>
      <c r="E40" s="18">
        <v>45231</v>
      </c>
      <c r="F40" s="19" t="s">
        <v>202</v>
      </c>
      <c r="G40" s="17" t="s">
        <v>201</v>
      </c>
      <c r="H40" s="17" t="s">
        <v>203</v>
      </c>
      <c r="I40" s="30"/>
      <c r="J40" s="30"/>
      <c r="K40" s="31">
        <v>66</v>
      </c>
      <c r="L40" s="30"/>
      <c r="M40" s="17" t="s">
        <v>204</v>
      </c>
      <c r="N40" s="17" t="s">
        <v>205</v>
      </c>
      <c r="O40" s="17">
        <v>17</v>
      </c>
      <c r="P40" s="17">
        <v>39</v>
      </c>
    </row>
    <row r="41" s="3" customFormat="1" ht="81" spans="1:16">
      <c r="A41" s="17">
        <v>37</v>
      </c>
      <c r="B41" s="17" t="s">
        <v>206</v>
      </c>
      <c r="C41" s="17" t="s">
        <v>207</v>
      </c>
      <c r="D41" s="17" t="s">
        <v>208</v>
      </c>
      <c r="E41" s="18">
        <v>45200</v>
      </c>
      <c r="F41" s="19" t="s">
        <v>209</v>
      </c>
      <c r="G41" s="17" t="s">
        <v>210</v>
      </c>
      <c r="H41" s="17" t="s">
        <v>211</v>
      </c>
      <c r="I41" s="23"/>
      <c r="J41" s="23"/>
      <c r="K41" s="23"/>
      <c r="L41" s="23">
        <v>75</v>
      </c>
      <c r="M41" s="17" t="s">
        <v>76</v>
      </c>
      <c r="N41" s="17" t="s">
        <v>77</v>
      </c>
      <c r="O41" s="17">
        <v>143</v>
      </c>
      <c r="P41" s="17">
        <v>316</v>
      </c>
    </row>
    <row r="42" s="3" customFormat="1" ht="91" customHeight="1" spans="1:16">
      <c r="A42" s="17">
        <v>38</v>
      </c>
      <c r="B42" s="17" t="s">
        <v>206</v>
      </c>
      <c r="C42" s="17" t="s">
        <v>212</v>
      </c>
      <c r="D42" s="17" t="s">
        <v>213</v>
      </c>
      <c r="E42" s="18">
        <v>45200</v>
      </c>
      <c r="F42" s="19" t="s">
        <v>214</v>
      </c>
      <c r="G42" s="17" t="s">
        <v>213</v>
      </c>
      <c r="H42" s="17" t="s">
        <v>215</v>
      </c>
      <c r="I42" s="23"/>
      <c r="J42" s="23">
        <v>80</v>
      </c>
      <c r="K42" s="23"/>
      <c r="L42" s="23"/>
      <c r="M42" s="17" t="s">
        <v>216</v>
      </c>
      <c r="N42" s="17" t="s">
        <v>69</v>
      </c>
      <c r="O42" s="17">
        <v>20</v>
      </c>
      <c r="P42" s="17">
        <v>51</v>
      </c>
    </row>
    <row r="43" s="3" customFormat="1" ht="81" spans="1:16">
      <c r="A43" s="17">
        <v>39</v>
      </c>
      <c r="B43" s="17" t="s">
        <v>206</v>
      </c>
      <c r="C43" s="17" t="s">
        <v>217</v>
      </c>
      <c r="D43" s="17" t="s">
        <v>218</v>
      </c>
      <c r="E43" s="18">
        <v>45200</v>
      </c>
      <c r="F43" s="19" t="s">
        <v>219</v>
      </c>
      <c r="G43" s="17" t="s">
        <v>210</v>
      </c>
      <c r="H43" s="17" t="s">
        <v>211</v>
      </c>
      <c r="I43" s="23"/>
      <c r="J43" s="23"/>
      <c r="K43" s="23">
        <v>30</v>
      </c>
      <c r="L43" s="23"/>
      <c r="M43" s="17" t="s">
        <v>220</v>
      </c>
      <c r="N43" s="17" t="s">
        <v>221</v>
      </c>
      <c r="O43" s="17">
        <v>38</v>
      </c>
      <c r="P43" s="17">
        <v>97</v>
      </c>
    </row>
    <row r="44" s="3" customFormat="1" ht="54" spans="1:16">
      <c r="A44" s="17">
        <v>40</v>
      </c>
      <c r="B44" s="17" t="s">
        <v>206</v>
      </c>
      <c r="C44" s="22" t="s">
        <v>222</v>
      </c>
      <c r="D44" s="17" t="s">
        <v>223</v>
      </c>
      <c r="E44" s="18">
        <v>45200</v>
      </c>
      <c r="F44" s="19" t="s">
        <v>224</v>
      </c>
      <c r="G44" s="17" t="s">
        <v>210</v>
      </c>
      <c r="H44" s="17" t="s">
        <v>225</v>
      </c>
      <c r="I44" s="23"/>
      <c r="J44" s="23">
        <v>30</v>
      </c>
      <c r="K44" s="23"/>
      <c r="L44" s="23"/>
      <c r="M44" s="17" t="s">
        <v>76</v>
      </c>
      <c r="N44" s="17" t="s">
        <v>77</v>
      </c>
      <c r="O44" s="17">
        <v>17</v>
      </c>
      <c r="P44" s="17">
        <v>48</v>
      </c>
    </row>
    <row r="45" s="3" customFormat="1" ht="135" spans="1:16">
      <c r="A45" s="17">
        <v>41</v>
      </c>
      <c r="B45" s="17" t="s">
        <v>206</v>
      </c>
      <c r="C45" s="17" t="s">
        <v>226</v>
      </c>
      <c r="D45" s="17" t="s">
        <v>227</v>
      </c>
      <c r="E45" s="18">
        <v>45200</v>
      </c>
      <c r="F45" s="19" t="s">
        <v>228</v>
      </c>
      <c r="G45" s="17" t="s">
        <v>210</v>
      </c>
      <c r="H45" s="17" t="s">
        <v>229</v>
      </c>
      <c r="I45" s="23"/>
      <c r="J45" s="23">
        <v>400</v>
      </c>
      <c r="K45" s="23"/>
      <c r="L45" s="23"/>
      <c r="M45" s="17" t="s">
        <v>230</v>
      </c>
      <c r="N45" s="17" t="s">
        <v>231</v>
      </c>
      <c r="O45" s="17">
        <v>133</v>
      </c>
      <c r="P45" s="17">
        <v>294</v>
      </c>
    </row>
    <row r="46" s="3" customFormat="1" ht="121.5" spans="1:16">
      <c r="A46" s="17">
        <v>42</v>
      </c>
      <c r="B46" s="17" t="s">
        <v>206</v>
      </c>
      <c r="C46" s="17" t="s">
        <v>232</v>
      </c>
      <c r="D46" s="17" t="s">
        <v>233</v>
      </c>
      <c r="E46" s="18">
        <v>45200</v>
      </c>
      <c r="F46" s="19" t="s">
        <v>234</v>
      </c>
      <c r="G46" s="17" t="s">
        <v>210</v>
      </c>
      <c r="H46" s="17" t="s">
        <v>211</v>
      </c>
      <c r="I46" s="23"/>
      <c r="J46" s="23">
        <v>60</v>
      </c>
      <c r="K46" s="23"/>
      <c r="L46" s="23"/>
      <c r="M46" s="17" t="s">
        <v>235</v>
      </c>
      <c r="N46" s="17" t="s">
        <v>236</v>
      </c>
      <c r="O46" s="17">
        <v>79</v>
      </c>
      <c r="P46" s="17">
        <v>140</v>
      </c>
    </row>
    <row r="47" s="3" customFormat="1" ht="60" customHeight="1" spans="1:16">
      <c r="A47" s="17">
        <v>43</v>
      </c>
      <c r="B47" s="17" t="s">
        <v>206</v>
      </c>
      <c r="C47" s="17" t="s">
        <v>237</v>
      </c>
      <c r="D47" s="17" t="s">
        <v>238</v>
      </c>
      <c r="E47" s="18">
        <v>45261</v>
      </c>
      <c r="F47" s="19" t="s">
        <v>239</v>
      </c>
      <c r="G47" s="17" t="s">
        <v>210</v>
      </c>
      <c r="H47" s="17" t="s">
        <v>211</v>
      </c>
      <c r="I47" s="23"/>
      <c r="J47" s="23">
        <v>160</v>
      </c>
      <c r="K47" s="23"/>
      <c r="L47" s="23"/>
      <c r="M47" s="17" t="s">
        <v>76</v>
      </c>
      <c r="N47" s="17" t="s">
        <v>77</v>
      </c>
      <c r="O47" s="17">
        <v>150</v>
      </c>
      <c r="P47" s="17">
        <v>306</v>
      </c>
    </row>
    <row r="48" s="3" customFormat="1" ht="189" spans="1:16">
      <c r="A48" s="17">
        <v>44</v>
      </c>
      <c r="B48" s="17" t="s">
        <v>206</v>
      </c>
      <c r="C48" s="23" t="s">
        <v>240</v>
      </c>
      <c r="D48" s="17" t="s">
        <v>241</v>
      </c>
      <c r="E48" s="18">
        <v>45261</v>
      </c>
      <c r="F48" s="19" t="s">
        <v>242</v>
      </c>
      <c r="G48" s="17" t="s">
        <v>210</v>
      </c>
      <c r="H48" s="17" t="s">
        <v>211</v>
      </c>
      <c r="I48" s="23"/>
      <c r="J48" s="23">
        <v>200</v>
      </c>
      <c r="K48" s="23"/>
      <c r="L48" s="23"/>
      <c r="M48" s="17" t="s">
        <v>76</v>
      </c>
      <c r="N48" s="17" t="s">
        <v>243</v>
      </c>
      <c r="O48" s="17">
        <v>143</v>
      </c>
      <c r="P48" s="17">
        <v>316</v>
      </c>
    </row>
    <row r="49" s="3" customFormat="1" ht="67.5" spans="1:16">
      <c r="A49" s="17">
        <v>45</v>
      </c>
      <c r="B49" s="17" t="s">
        <v>206</v>
      </c>
      <c r="C49" s="24" t="s">
        <v>244</v>
      </c>
      <c r="D49" s="17" t="s">
        <v>245</v>
      </c>
      <c r="E49" s="18">
        <v>45261</v>
      </c>
      <c r="F49" s="19" t="s">
        <v>246</v>
      </c>
      <c r="G49" s="17" t="s">
        <v>210</v>
      </c>
      <c r="H49" s="17" t="s">
        <v>247</v>
      </c>
      <c r="I49" s="23"/>
      <c r="J49" s="17"/>
      <c r="K49" s="23">
        <v>200</v>
      </c>
      <c r="L49" s="23"/>
      <c r="M49" s="17" t="s">
        <v>248</v>
      </c>
      <c r="N49" s="17" t="s">
        <v>243</v>
      </c>
      <c r="O49" s="17">
        <v>22</v>
      </c>
      <c r="P49" s="17">
        <v>49</v>
      </c>
    </row>
    <row r="50" s="3" customFormat="1" ht="81" customHeight="1" spans="1:16">
      <c r="A50" s="17">
        <v>46</v>
      </c>
      <c r="B50" s="17" t="s">
        <v>206</v>
      </c>
      <c r="C50" s="17" t="s">
        <v>249</v>
      </c>
      <c r="D50" s="17" t="s">
        <v>250</v>
      </c>
      <c r="E50" s="18">
        <v>45261</v>
      </c>
      <c r="F50" s="19" t="s">
        <v>251</v>
      </c>
      <c r="G50" s="17" t="s">
        <v>210</v>
      </c>
      <c r="H50" s="17" t="s">
        <v>211</v>
      </c>
      <c r="I50" s="23"/>
      <c r="J50" s="23"/>
      <c r="K50" s="23">
        <v>170</v>
      </c>
      <c r="L50" s="23"/>
      <c r="M50" s="17" t="s">
        <v>76</v>
      </c>
      <c r="N50" s="17" t="s">
        <v>77</v>
      </c>
      <c r="O50" s="17">
        <v>58</v>
      </c>
      <c r="P50" s="17">
        <v>105</v>
      </c>
    </row>
    <row r="51" s="3" customFormat="1" ht="135" spans="1:16">
      <c r="A51" s="17">
        <v>47</v>
      </c>
      <c r="B51" s="17" t="s">
        <v>206</v>
      </c>
      <c r="C51" s="17" t="s">
        <v>252</v>
      </c>
      <c r="D51" s="17" t="s">
        <v>253</v>
      </c>
      <c r="E51" s="18">
        <v>45261</v>
      </c>
      <c r="F51" s="19" t="s">
        <v>254</v>
      </c>
      <c r="G51" s="17" t="s">
        <v>210</v>
      </c>
      <c r="H51" s="17" t="s">
        <v>211</v>
      </c>
      <c r="I51" s="23"/>
      <c r="J51" s="23"/>
      <c r="K51" s="23">
        <v>100</v>
      </c>
      <c r="L51" s="23"/>
      <c r="M51" s="17" t="s">
        <v>76</v>
      </c>
      <c r="N51" s="17" t="s">
        <v>77</v>
      </c>
      <c r="O51" s="17">
        <v>10</v>
      </c>
      <c r="P51" s="17">
        <v>22</v>
      </c>
    </row>
    <row r="52" s="3" customFormat="1" ht="216" spans="1:16">
      <c r="A52" s="17">
        <v>48</v>
      </c>
      <c r="B52" s="17" t="s">
        <v>206</v>
      </c>
      <c r="C52" s="22" t="s">
        <v>255</v>
      </c>
      <c r="D52" s="22" t="s">
        <v>256</v>
      </c>
      <c r="E52" s="18">
        <v>45261</v>
      </c>
      <c r="F52" s="19" t="s">
        <v>257</v>
      </c>
      <c r="G52" s="17" t="s">
        <v>210</v>
      </c>
      <c r="H52" s="17" t="s">
        <v>211</v>
      </c>
      <c r="I52" s="23"/>
      <c r="J52" s="23">
        <v>220</v>
      </c>
      <c r="K52" s="23"/>
      <c r="L52" s="23"/>
      <c r="M52" s="17" t="s">
        <v>248</v>
      </c>
      <c r="N52" s="17" t="s">
        <v>243</v>
      </c>
      <c r="O52" s="17">
        <v>49</v>
      </c>
      <c r="P52" s="17">
        <v>68</v>
      </c>
    </row>
    <row r="53" s="3" customFormat="1" ht="256.5" spans="1:16">
      <c r="A53" s="17">
        <v>49</v>
      </c>
      <c r="B53" s="17" t="s">
        <v>206</v>
      </c>
      <c r="C53" s="22" t="s">
        <v>258</v>
      </c>
      <c r="D53" s="22" t="s">
        <v>259</v>
      </c>
      <c r="E53" s="18">
        <v>45261</v>
      </c>
      <c r="F53" s="19" t="s">
        <v>260</v>
      </c>
      <c r="G53" s="17" t="s">
        <v>210</v>
      </c>
      <c r="H53" s="17" t="s">
        <v>261</v>
      </c>
      <c r="I53" s="23"/>
      <c r="J53" s="17">
        <v>250</v>
      </c>
      <c r="K53" s="23"/>
      <c r="L53" s="23"/>
      <c r="M53" s="17" t="s">
        <v>248</v>
      </c>
      <c r="N53" s="17" t="s">
        <v>243</v>
      </c>
      <c r="O53" s="17">
        <v>42</v>
      </c>
      <c r="P53" s="17">
        <v>98</v>
      </c>
    </row>
    <row r="54" s="3" customFormat="1" ht="66" customHeight="1" spans="1:16">
      <c r="A54" s="17">
        <v>50</v>
      </c>
      <c r="B54" s="17" t="s">
        <v>206</v>
      </c>
      <c r="C54" s="17" t="s">
        <v>262</v>
      </c>
      <c r="D54" s="17" t="s">
        <v>263</v>
      </c>
      <c r="E54" s="18">
        <v>45261</v>
      </c>
      <c r="F54" s="19" t="s">
        <v>264</v>
      </c>
      <c r="G54" s="17" t="s">
        <v>210</v>
      </c>
      <c r="H54" s="25" t="s">
        <v>265</v>
      </c>
      <c r="I54" s="17"/>
      <c r="J54" s="17"/>
      <c r="K54" s="17"/>
      <c r="L54" s="17">
        <v>19.24</v>
      </c>
      <c r="M54" s="19" t="s">
        <v>266</v>
      </c>
      <c r="N54" s="19" t="s">
        <v>267</v>
      </c>
      <c r="O54" s="17">
        <v>78</v>
      </c>
      <c r="P54" s="17">
        <v>78</v>
      </c>
    </row>
    <row r="55" s="3" customFormat="1" ht="45" customHeight="1" spans="1:16">
      <c r="A55" s="17">
        <v>51</v>
      </c>
      <c r="B55" s="17" t="s">
        <v>206</v>
      </c>
      <c r="C55" s="17" t="s">
        <v>268</v>
      </c>
      <c r="D55" s="17" t="s">
        <v>269</v>
      </c>
      <c r="E55" s="18">
        <v>45261</v>
      </c>
      <c r="F55" s="19" t="s">
        <v>270</v>
      </c>
      <c r="G55" s="17" t="s">
        <v>210</v>
      </c>
      <c r="H55" s="25" t="s">
        <v>271</v>
      </c>
      <c r="I55" s="17"/>
      <c r="J55" s="17"/>
      <c r="K55" s="17"/>
      <c r="L55" s="17">
        <v>5.76</v>
      </c>
      <c r="M55" s="17" t="s">
        <v>272</v>
      </c>
      <c r="N55" s="17" t="s">
        <v>273</v>
      </c>
      <c r="O55" s="17">
        <v>81</v>
      </c>
      <c r="P55" s="17">
        <v>81</v>
      </c>
    </row>
    <row r="56" s="2" customFormat="1" ht="40.5" spans="1:16">
      <c r="A56" s="17">
        <v>52</v>
      </c>
      <c r="B56" s="17" t="s">
        <v>274</v>
      </c>
      <c r="C56" s="17" t="s">
        <v>275</v>
      </c>
      <c r="D56" s="17" t="s">
        <v>276</v>
      </c>
      <c r="E56" s="18">
        <v>45261</v>
      </c>
      <c r="F56" s="19" t="s">
        <v>277</v>
      </c>
      <c r="G56" s="17" t="s">
        <v>278</v>
      </c>
      <c r="H56" s="17" t="s">
        <v>279</v>
      </c>
      <c r="I56" s="17">
        <v>42</v>
      </c>
      <c r="J56" s="17"/>
      <c r="K56" s="17"/>
      <c r="L56" s="17"/>
      <c r="M56" s="17" t="s">
        <v>280</v>
      </c>
      <c r="N56" s="17" t="s">
        <v>281</v>
      </c>
      <c r="O56" s="17">
        <v>13</v>
      </c>
      <c r="P56" s="17">
        <v>29</v>
      </c>
    </row>
    <row r="57" s="2" customFormat="1" ht="27" spans="1:16">
      <c r="A57" s="17">
        <v>53</v>
      </c>
      <c r="B57" s="17" t="s">
        <v>274</v>
      </c>
      <c r="C57" s="17" t="s">
        <v>282</v>
      </c>
      <c r="D57" s="17" t="s">
        <v>276</v>
      </c>
      <c r="E57" s="18">
        <v>45261</v>
      </c>
      <c r="F57" s="20" t="s">
        <v>283</v>
      </c>
      <c r="G57" s="17" t="s">
        <v>284</v>
      </c>
      <c r="H57" s="17" t="s">
        <v>285</v>
      </c>
      <c r="I57" s="17"/>
      <c r="J57" s="17"/>
      <c r="K57" s="17">
        <v>15</v>
      </c>
      <c r="L57" s="17"/>
      <c r="M57" s="17" t="s">
        <v>286</v>
      </c>
      <c r="N57" s="17" t="s">
        <v>286</v>
      </c>
      <c r="O57" s="17">
        <v>25</v>
      </c>
      <c r="P57" s="17">
        <v>75</v>
      </c>
    </row>
    <row r="58" s="2" customFormat="1" ht="40.5" spans="1:16">
      <c r="A58" s="17">
        <v>54</v>
      </c>
      <c r="B58" s="17" t="s">
        <v>274</v>
      </c>
      <c r="C58" s="17" t="s">
        <v>287</v>
      </c>
      <c r="D58" s="17" t="s">
        <v>276</v>
      </c>
      <c r="E58" s="18">
        <v>45261</v>
      </c>
      <c r="F58" s="19" t="s">
        <v>288</v>
      </c>
      <c r="G58" s="17" t="s">
        <v>284</v>
      </c>
      <c r="H58" s="17" t="s">
        <v>285</v>
      </c>
      <c r="I58" s="23"/>
      <c r="J58" s="23"/>
      <c r="K58" s="23">
        <v>35</v>
      </c>
      <c r="L58" s="28"/>
      <c r="M58" s="17" t="s">
        <v>289</v>
      </c>
      <c r="N58" s="17" t="s">
        <v>290</v>
      </c>
      <c r="O58" s="17">
        <v>319</v>
      </c>
      <c r="P58" s="17">
        <v>839</v>
      </c>
    </row>
    <row r="59" s="2" customFormat="1" ht="175.5" spans="1:16">
      <c r="A59" s="17">
        <v>55</v>
      </c>
      <c r="B59" s="17" t="s">
        <v>274</v>
      </c>
      <c r="C59" s="17" t="s">
        <v>291</v>
      </c>
      <c r="D59" s="17" t="s">
        <v>292</v>
      </c>
      <c r="E59" s="18">
        <v>45261</v>
      </c>
      <c r="F59" s="19" t="s">
        <v>293</v>
      </c>
      <c r="G59" s="17" t="s">
        <v>284</v>
      </c>
      <c r="H59" s="17" t="s">
        <v>285</v>
      </c>
      <c r="I59" s="23"/>
      <c r="J59" s="23"/>
      <c r="K59" s="28"/>
      <c r="L59" s="23">
        <v>165</v>
      </c>
      <c r="M59" s="17" t="s">
        <v>294</v>
      </c>
      <c r="N59" s="17" t="s">
        <v>77</v>
      </c>
      <c r="O59" s="17">
        <v>13</v>
      </c>
      <c r="P59" s="17">
        <v>29</v>
      </c>
    </row>
    <row r="60" s="2" customFormat="1" ht="40.5" spans="1:16">
      <c r="A60" s="17">
        <v>56</v>
      </c>
      <c r="B60" s="17" t="s">
        <v>274</v>
      </c>
      <c r="C60" s="26" t="s">
        <v>291</v>
      </c>
      <c r="D60" s="17" t="s">
        <v>276</v>
      </c>
      <c r="E60" s="18">
        <v>45261</v>
      </c>
      <c r="F60" s="21" t="s">
        <v>295</v>
      </c>
      <c r="G60" s="17" t="s">
        <v>284</v>
      </c>
      <c r="H60" s="17" t="s">
        <v>285</v>
      </c>
      <c r="I60" s="23"/>
      <c r="J60" s="23"/>
      <c r="K60" s="23"/>
      <c r="L60" s="23">
        <v>60</v>
      </c>
      <c r="M60" s="17" t="s">
        <v>296</v>
      </c>
      <c r="N60" s="17" t="s">
        <v>290</v>
      </c>
      <c r="O60" s="17">
        <v>94</v>
      </c>
      <c r="P60" s="17">
        <v>212</v>
      </c>
    </row>
    <row r="61" s="2" customFormat="1" ht="94.5" spans="1:16">
      <c r="A61" s="17">
        <v>57</v>
      </c>
      <c r="B61" s="17" t="s">
        <v>274</v>
      </c>
      <c r="C61" s="17" t="s">
        <v>297</v>
      </c>
      <c r="D61" s="17" t="s">
        <v>298</v>
      </c>
      <c r="E61" s="18">
        <v>45261</v>
      </c>
      <c r="F61" s="19" t="s">
        <v>299</v>
      </c>
      <c r="G61" s="17" t="s">
        <v>284</v>
      </c>
      <c r="H61" s="17" t="s">
        <v>285</v>
      </c>
      <c r="I61" s="23"/>
      <c r="J61" s="23">
        <v>50</v>
      </c>
      <c r="K61" s="23"/>
      <c r="L61" s="23"/>
      <c r="M61" s="17" t="s">
        <v>300</v>
      </c>
      <c r="N61" s="17" t="s">
        <v>300</v>
      </c>
      <c r="O61" s="17">
        <v>16</v>
      </c>
      <c r="P61" s="17">
        <v>28</v>
      </c>
    </row>
    <row r="62" s="2" customFormat="1" ht="40.5" spans="1:16">
      <c r="A62" s="17">
        <v>58</v>
      </c>
      <c r="B62" s="17" t="s">
        <v>274</v>
      </c>
      <c r="C62" s="17" t="s">
        <v>301</v>
      </c>
      <c r="D62" s="17" t="s">
        <v>298</v>
      </c>
      <c r="E62" s="18">
        <v>45261</v>
      </c>
      <c r="F62" s="19" t="s">
        <v>302</v>
      </c>
      <c r="G62" s="17" t="s">
        <v>284</v>
      </c>
      <c r="H62" s="17" t="s">
        <v>285</v>
      </c>
      <c r="I62" s="23"/>
      <c r="J62" s="23">
        <v>50</v>
      </c>
      <c r="K62" s="23"/>
      <c r="L62" s="23"/>
      <c r="M62" s="17" t="s">
        <v>303</v>
      </c>
      <c r="N62" s="17" t="s">
        <v>243</v>
      </c>
      <c r="O62" s="17">
        <v>16</v>
      </c>
      <c r="P62" s="17">
        <v>28</v>
      </c>
    </row>
    <row r="63" s="2" customFormat="1" ht="94.5" spans="1:16">
      <c r="A63" s="17">
        <v>59</v>
      </c>
      <c r="B63" s="17" t="s">
        <v>274</v>
      </c>
      <c r="C63" s="17" t="s">
        <v>304</v>
      </c>
      <c r="D63" s="17" t="s">
        <v>305</v>
      </c>
      <c r="E63" s="18">
        <v>45261</v>
      </c>
      <c r="F63" s="19" t="s">
        <v>306</v>
      </c>
      <c r="G63" s="17" t="s">
        <v>284</v>
      </c>
      <c r="H63" s="17" t="s">
        <v>285</v>
      </c>
      <c r="I63" s="23"/>
      <c r="J63" s="23"/>
      <c r="K63" s="23">
        <v>100</v>
      </c>
      <c r="L63" s="23"/>
      <c r="M63" s="17" t="s">
        <v>307</v>
      </c>
      <c r="N63" s="17" t="s">
        <v>308</v>
      </c>
      <c r="O63" s="17">
        <v>52</v>
      </c>
      <c r="P63" s="17">
        <v>155</v>
      </c>
    </row>
    <row r="64" s="2" customFormat="1" ht="73" customHeight="1" spans="1:16">
      <c r="A64" s="17">
        <v>60</v>
      </c>
      <c r="B64" s="17" t="s">
        <v>274</v>
      </c>
      <c r="C64" s="17" t="s">
        <v>309</v>
      </c>
      <c r="D64" s="17" t="s">
        <v>310</v>
      </c>
      <c r="E64" s="18">
        <v>45261</v>
      </c>
      <c r="F64" s="19" t="s">
        <v>311</v>
      </c>
      <c r="G64" s="17" t="s">
        <v>284</v>
      </c>
      <c r="H64" s="17" t="s">
        <v>285</v>
      </c>
      <c r="I64" s="23"/>
      <c r="J64" s="23">
        <v>100</v>
      </c>
      <c r="K64" s="23"/>
      <c r="L64" s="23"/>
      <c r="M64" s="17" t="s">
        <v>235</v>
      </c>
      <c r="N64" s="17" t="s">
        <v>312</v>
      </c>
      <c r="O64" s="17">
        <v>14</v>
      </c>
      <c r="P64" s="17">
        <v>32</v>
      </c>
    </row>
    <row r="65" s="3" customFormat="1" ht="108" spans="1:16">
      <c r="A65" s="17">
        <v>61</v>
      </c>
      <c r="B65" s="17" t="s">
        <v>274</v>
      </c>
      <c r="C65" s="26" t="s">
        <v>313</v>
      </c>
      <c r="D65" s="26" t="s">
        <v>314</v>
      </c>
      <c r="E65" s="18">
        <v>45261</v>
      </c>
      <c r="F65" s="21" t="s">
        <v>315</v>
      </c>
      <c r="G65" s="17" t="s">
        <v>284</v>
      </c>
      <c r="H65" s="17" t="s">
        <v>285</v>
      </c>
      <c r="I65" s="23"/>
      <c r="J65" s="38">
        <v>350</v>
      </c>
      <c r="K65" s="38">
        <v>61</v>
      </c>
      <c r="L65" s="38">
        <v>69.4</v>
      </c>
      <c r="M65" s="17" t="s">
        <v>303</v>
      </c>
      <c r="N65" s="17" t="s">
        <v>243</v>
      </c>
      <c r="O65" s="17">
        <v>28</v>
      </c>
      <c r="P65" s="17">
        <v>108</v>
      </c>
    </row>
    <row r="66" s="3" customFormat="1" ht="94.5" spans="1:16">
      <c r="A66" s="17">
        <v>62</v>
      </c>
      <c r="B66" s="17" t="s">
        <v>274</v>
      </c>
      <c r="C66" s="26" t="s">
        <v>316</v>
      </c>
      <c r="D66" s="26" t="s">
        <v>317</v>
      </c>
      <c r="E66" s="18">
        <v>45261</v>
      </c>
      <c r="F66" s="21" t="s">
        <v>318</v>
      </c>
      <c r="G66" s="17" t="s">
        <v>284</v>
      </c>
      <c r="H66" s="17" t="s">
        <v>285</v>
      </c>
      <c r="I66" s="23"/>
      <c r="J66" s="38">
        <v>66.05</v>
      </c>
      <c r="K66" s="38"/>
      <c r="L66" s="38"/>
      <c r="M66" s="17" t="s">
        <v>319</v>
      </c>
      <c r="N66" s="17" t="s">
        <v>320</v>
      </c>
      <c r="O66" s="17">
        <v>170</v>
      </c>
      <c r="P66" s="17">
        <v>449</v>
      </c>
    </row>
    <row r="67" s="3" customFormat="1" ht="94.5" spans="1:16">
      <c r="A67" s="17">
        <v>63</v>
      </c>
      <c r="B67" s="17" t="s">
        <v>274</v>
      </c>
      <c r="C67" s="26" t="s">
        <v>321</v>
      </c>
      <c r="D67" s="26" t="s">
        <v>322</v>
      </c>
      <c r="E67" s="18">
        <v>45261</v>
      </c>
      <c r="F67" s="32" t="s">
        <v>323</v>
      </c>
      <c r="G67" s="17" t="s">
        <v>284</v>
      </c>
      <c r="H67" s="17" t="s">
        <v>285</v>
      </c>
      <c r="I67" s="23"/>
      <c r="J67" s="38"/>
      <c r="K67" s="38">
        <v>494</v>
      </c>
      <c r="L67" s="38"/>
      <c r="M67" s="17" t="s">
        <v>303</v>
      </c>
      <c r="N67" s="17" t="s">
        <v>324</v>
      </c>
      <c r="O67" s="17">
        <v>45</v>
      </c>
      <c r="P67" s="17">
        <v>112</v>
      </c>
    </row>
    <row r="68" s="3" customFormat="1" ht="108" spans="1:16">
      <c r="A68" s="17">
        <v>64</v>
      </c>
      <c r="B68" s="17" t="s">
        <v>274</v>
      </c>
      <c r="C68" s="26" t="s">
        <v>325</v>
      </c>
      <c r="D68" s="26" t="s">
        <v>326</v>
      </c>
      <c r="E68" s="18">
        <v>45261</v>
      </c>
      <c r="F68" s="21" t="s">
        <v>327</v>
      </c>
      <c r="G68" s="17" t="s">
        <v>284</v>
      </c>
      <c r="H68" s="17" t="s">
        <v>285</v>
      </c>
      <c r="I68" s="23"/>
      <c r="J68" s="38"/>
      <c r="K68" s="38">
        <v>300</v>
      </c>
      <c r="L68" s="38"/>
      <c r="M68" s="17" t="s">
        <v>303</v>
      </c>
      <c r="N68" s="17" t="s">
        <v>243</v>
      </c>
      <c r="O68" s="17">
        <v>87</v>
      </c>
      <c r="P68" s="17">
        <v>229</v>
      </c>
    </row>
    <row r="69" s="3" customFormat="1" ht="67.5" spans="1:16">
      <c r="A69" s="17">
        <v>65</v>
      </c>
      <c r="B69" s="17" t="s">
        <v>274</v>
      </c>
      <c r="C69" s="26" t="s">
        <v>328</v>
      </c>
      <c r="D69" s="26" t="s">
        <v>329</v>
      </c>
      <c r="E69" s="18">
        <v>45261</v>
      </c>
      <c r="F69" s="21" t="s">
        <v>330</v>
      </c>
      <c r="G69" s="17" t="s">
        <v>284</v>
      </c>
      <c r="H69" s="17" t="s">
        <v>285</v>
      </c>
      <c r="I69" s="23"/>
      <c r="J69" s="38"/>
      <c r="K69" s="38"/>
      <c r="L69" s="38">
        <v>18</v>
      </c>
      <c r="M69" s="17" t="s">
        <v>331</v>
      </c>
      <c r="N69" s="17" t="s">
        <v>331</v>
      </c>
      <c r="O69" s="17">
        <v>87</v>
      </c>
      <c r="P69" s="17">
        <v>241</v>
      </c>
    </row>
    <row r="70" s="3" customFormat="1" ht="40.5" spans="1:16">
      <c r="A70" s="17">
        <v>66</v>
      </c>
      <c r="B70" s="17" t="s">
        <v>274</v>
      </c>
      <c r="C70" s="26" t="s">
        <v>332</v>
      </c>
      <c r="D70" s="26" t="s">
        <v>333</v>
      </c>
      <c r="E70" s="18">
        <v>45261</v>
      </c>
      <c r="F70" s="21" t="s">
        <v>334</v>
      </c>
      <c r="G70" s="17" t="s">
        <v>284</v>
      </c>
      <c r="H70" s="17" t="s">
        <v>285</v>
      </c>
      <c r="I70" s="23"/>
      <c r="J70" s="38"/>
      <c r="K70" s="38">
        <v>105</v>
      </c>
      <c r="L70" s="38"/>
      <c r="M70" s="17" t="s">
        <v>335</v>
      </c>
      <c r="N70" s="17" t="s">
        <v>243</v>
      </c>
      <c r="O70" s="29">
        <v>20</v>
      </c>
      <c r="P70" s="29">
        <v>49</v>
      </c>
    </row>
    <row r="71" s="2" customFormat="1" ht="108" spans="1:16">
      <c r="A71" s="17">
        <v>67</v>
      </c>
      <c r="B71" s="17" t="s">
        <v>336</v>
      </c>
      <c r="C71" s="17" t="s">
        <v>337</v>
      </c>
      <c r="D71" s="17" t="s">
        <v>338</v>
      </c>
      <c r="E71" s="18">
        <v>45170</v>
      </c>
      <c r="F71" s="19" t="s">
        <v>339</v>
      </c>
      <c r="G71" s="17" t="s">
        <v>340</v>
      </c>
      <c r="H71" s="17" t="s">
        <v>341</v>
      </c>
      <c r="I71" s="23"/>
      <c r="J71" s="23"/>
      <c r="K71" s="23"/>
      <c r="L71" s="23">
        <v>15</v>
      </c>
      <c r="M71" s="17" t="s">
        <v>342</v>
      </c>
      <c r="N71" s="17" t="s">
        <v>343</v>
      </c>
      <c r="O71" s="17">
        <v>19</v>
      </c>
      <c r="P71" s="17">
        <v>32</v>
      </c>
    </row>
    <row r="72" s="2" customFormat="1" ht="108" spans="1:16">
      <c r="A72" s="17">
        <v>68</v>
      </c>
      <c r="B72" s="17" t="s">
        <v>336</v>
      </c>
      <c r="C72" s="17" t="s">
        <v>344</v>
      </c>
      <c r="D72" s="17" t="s">
        <v>345</v>
      </c>
      <c r="E72" s="18">
        <v>45170</v>
      </c>
      <c r="F72" s="19" t="s">
        <v>346</v>
      </c>
      <c r="G72" s="17" t="s">
        <v>347</v>
      </c>
      <c r="H72" s="17" t="s">
        <v>348</v>
      </c>
      <c r="I72" s="23"/>
      <c r="J72" s="23"/>
      <c r="K72" s="23"/>
      <c r="L72" s="23">
        <v>75</v>
      </c>
      <c r="M72" s="17" t="s">
        <v>349</v>
      </c>
      <c r="N72" s="17" t="s">
        <v>350</v>
      </c>
      <c r="O72" s="17">
        <v>78</v>
      </c>
      <c r="P72" s="17">
        <v>132</v>
      </c>
    </row>
    <row r="73" s="2" customFormat="1" ht="108" spans="1:16">
      <c r="A73" s="17">
        <v>69</v>
      </c>
      <c r="B73" s="17" t="s">
        <v>336</v>
      </c>
      <c r="C73" s="17" t="s">
        <v>351</v>
      </c>
      <c r="D73" s="17" t="s">
        <v>352</v>
      </c>
      <c r="E73" s="18">
        <v>45170</v>
      </c>
      <c r="F73" s="19" t="s">
        <v>353</v>
      </c>
      <c r="G73" s="17" t="s">
        <v>354</v>
      </c>
      <c r="H73" s="17" t="s">
        <v>355</v>
      </c>
      <c r="I73" s="23"/>
      <c r="J73" s="23"/>
      <c r="K73" s="23"/>
      <c r="L73" s="23">
        <v>15</v>
      </c>
      <c r="M73" s="17" t="s">
        <v>349</v>
      </c>
      <c r="N73" s="17" t="s">
        <v>350</v>
      </c>
      <c r="O73" s="17">
        <v>24</v>
      </c>
      <c r="P73" s="17">
        <v>54</v>
      </c>
    </row>
    <row r="74" s="2" customFormat="1" ht="108" spans="1:16">
      <c r="A74" s="17">
        <v>70</v>
      </c>
      <c r="B74" s="17" t="s">
        <v>336</v>
      </c>
      <c r="C74" s="17" t="s">
        <v>356</v>
      </c>
      <c r="D74" s="17" t="s">
        <v>298</v>
      </c>
      <c r="E74" s="18">
        <v>45170</v>
      </c>
      <c r="F74" s="19" t="s">
        <v>357</v>
      </c>
      <c r="G74" s="17" t="s">
        <v>358</v>
      </c>
      <c r="H74" s="17" t="s">
        <v>359</v>
      </c>
      <c r="I74" s="23"/>
      <c r="J74" s="23"/>
      <c r="K74" s="23"/>
      <c r="L74" s="23">
        <v>15</v>
      </c>
      <c r="M74" s="17" t="s">
        <v>349</v>
      </c>
      <c r="N74" s="17" t="s">
        <v>350</v>
      </c>
      <c r="O74" s="17">
        <v>27</v>
      </c>
      <c r="P74" s="17">
        <v>52</v>
      </c>
    </row>
    <row r="75" s="2" customFormat="1" ht="94.5" spans="1:16">
      <c r="A75" s="17">
        <v>71</v>
      </c>
      <c r="B75" s="17" t="s">
        <v>336</v>
      </c>
      <c r="C75" s="17" t="s">
        <v>360</v>
      </c>
      <c r="D75" s="17" t="s">
        <v>361</v>
      </c>
      <c r="E75" s="18">
        <v>45170</v>
      </c>
      <c r="F75" s="19" t="s">
        <v>362</v>
      </c>
      <c r="G75" s="17" t="s">
        <v>363</v>
      </c>
      <c r="H75" s="17" t="s">
        <v>364</v>
      </c>
      <c r="I75" s="23"/>
      <c r="J75" s="23"/>
      <c r="K75" s="23"/>
      <c r="L75" s="23">
        <v>15</v>
      </c>
      <c r="M75" s="17" t="s">
        <v>365</v>
      </c>
      <c r="N75" s="17" t="s">
        <v>350</v>
      </c>
      <c r="O75" s="17">
        <v>55</v>
      </c>
      <c r="P75" s="17">
        <v>116</v>
      </c>
    </row>
    <row r="76" s="2" customFormat="1" ht="202.5" spans="1:16">
      <c r="A76" s="17">
        <v>72</v>
      </c>
      <c r="B76" s="17" t="s">
        <v>336</v>
      </c>
      <c r="C76" s="17" t="s">
        <v>366</v>
      </c>
      <c r="D76" s="17" t="s">
        <v>367</v>
      </c>
      <c r="E76" s="18">
        <v>45231</v>
      </c>
      <c r="F76" s="19" t="s">
        <v>368</v>
      </c>
      <c r="G76" s="17" t="s">
        <v>369</v>
      </c>
      <c r="H76" s="17" t="s">
        <v>370</v>
      </c>
      <c r="I76" s="23"/>
      <c r="J76" s="23"/>
      <c r="K76" s="23">
        <v>60</v>
      </c>
      <c r="L76" s="23"/>
      <c r="M76" s="17" t="s">
        <v>371</v>
      </c>
      <c r="N76" s="17" t="s">
        <v>372</v>
      </c>
      <c r="O76" s="17">
        <v>43</v>
      </c>
      <c r="P76" s="17">
        <v>90</v>
      </c>
    </row>
    <row r="77" s="2" customFormat="1" ht="108" spans="1:16">
      <c r="A77" s="17">
        <v>73</v>
      </c>
      <c r="B77" s="17" t="s">
        <v>336</v>
      </c>
      <c r="C77" s="17" t="s">
        <v>373</v>
      </c>
      <c r="D77" s="17" t="s">
        <v>374</v>
      </c>
      <c r="E77" s="18">
        <v>45231</v>
      </c>
      <c r="F77" s="19" t="s">
        <v>375</v>
      </c>
      <c r="G77" s="17" t="s">
        <v>369</v>
      </c>
      <c r="H77" s="17" t="s">
        <v>370</v>
      </c>
      <c r="I77" s="23"/>
      <c r="J77" s="23"/>
      <c r="K77" s="23">
        <v>65</v>
      </c>
      <c r="L77" s="23"/>
      <c r="M77" s="17" t="s">
        <v>376</v>
      </c>
      <c r="N77" s="17" t="s">
        <v>377</v>
      </c>
      <c r="O77" s="17">
        <v>7</v>
      </c>
      <c r="P77" s="17">
        <v>9</v>
      </c>
    </row>
    <row r="78" s="2" customFormat="1" ht="270" spans="1:16">
      <c r="A78" s="17">
        <v>74</v>
      </c>
      <c r="B78" s="17" t="s">
        <v>336</v>
      </c>
      <c r="C78" s="17" t="s">
        <v>378</v>
      </c>
      <c r="D78" s="17" t="s">
        <v>379</v>
      </c>
      <c r="E78" s="18">
        <v>45231</v>
      </c>
      <c r="F78" s="19" t="s">
        <v>380</v>
      </c>
      <c r="G78" s="17" t="s">
        <v>369</v>
      </c>
      <c r="H78" s="17" t="s">
        <v>370</v>
      </c>
      <c r="I78" s="23"/>
      <c r="J78" s="23"/>
      <c r="K78" s="23">
        <v>200</v>
      </c>
      <c r="L78" s="23"/>
      <c r="M78" s="17" t="s">
        <v>381</v>
      </c>
      <c r="N78" s="17" t="s">
        <v>382</v>
      </c>
      <c r="O78" s="17">
        <v>62</v>
      </c>
      <c r="P78" s="17">
        <v>121</v>
      </c>
    </row>
    <row r="79" s="2" customFormat="1" ht="108" spans="1:16">
      <c r="A79" s="17">
        <v>75</v>
      </c>
      <c r="B79" s="17" t="s">
        <v>336</v>
      </c>
      <c r="C79" s="17" t="s">
        <v>383</v>
      </c>
      <c r="D79" s="17" t="s">
        <v>379</v>
      </c>
      <c r="E79" s="18">
        <v>45231</v>
      </c>
      <c r="F79" s="19" t="s">
        <v>384</v>
      </c>
      <c r="G79" s="17" t="s">
        <v>369</v>
      </c>
      <c r="H79" s="17" t="s">
        <v>370</v>
      </c>
      <c r="I79" s="23"/>
      <c r="J79" s="23"/>
      <c r="K79" s="23">
        <v>40</v>
      </c>
      <c r="L79" s="23"/>
      <c r="M79" s="17" t="s">
        <v>381</v>
      </c>
      <c r="N79" s="17" t="s">
        <v>350</v>
      </c>
      <c r="O79" s="17">
        <v>90</v>
      </c>
      <c r="P79" s="17">
        <v>130</v>
      </c>
    </row>
    <row r="80" s="2" customFormat="1" ht="108" spans="1:16">
      <c r="A80" s="17">
        <v>76</v>
      </c>
      <c r="B80" s="17" t="s">
        <v>336</v>
      </c>
      <c r="C80" s="17" t="s">
        <v>385</v>
      </c>
      <c r="D80" s="17" t="s">
        <v>386</v>
      </c>
      <c r="E80" s="18">
        <v>45231</v>
      </c>
      <c r="F80" s="19" t="s">
        <v>387</v>
      </c>
      <c r="G80" s="17" t="s">
        <v>369</v>
      </c>
      <c r="H80" s="17" t="s">
        <v>370</v>
      </c>
      <c r="I80" s="23"/>
      <c r="J80" s="23"/>
      <c r="K80" s="23">
        <v>135</v>
      </c>
      <c r="L80" s="23"/>
      <c r="M80" s="17" t="s">
        <v>349</v>
      </c>
      <c r="N80" s="17" t="s">
        <v>350</v>
      </c>
      <c r="O80" s="17">
        <v>19</v>
      </c>
      <c r="P80" s="17">
        <v>31</v>
      </c>
    </row>
    <row r="81" s="2" customFormat="1" ht="121.5" spans="1:16">
      <c r="A81" s="17">
        <v>77</v>
      </c>
      <c r="B81" s="17" t="s">
        <v>388</v>
      </c>
      <c r="C81" s="17" t="s">
        <v>389</v>
      </c>
      <c r="D81" s="17" t="s">
        <v>390</v>
      </c>
      <c r="E81" s="18">
        <v>45170</v>
      </c>
      <c r="F81" s="19" t="s">
        <v>391</v>
      </c>
      <c r="G81" s="17" t="s">
        <v>392</v>
      </c>
      <c r="H81" s="17" t="s">
        <v>393</v>
      </c>
      <c r="I81" s="23"/>
      <c r="J81" s="23"/>
      <c r="K81" s="23"/>
      <c r="L81" s="23">
        <v>120</v>
      </c>
      <c r="M81" s="17" t="s">
        <v>394</v>
      </c>
      <c r="N81" s="17" t="s">
        <v>395</v>
      </c>
      <c r="O81" s="17">
        <v>279</v>
      </c>
      <c r="P81" s="17">
        <v>711</v>
      </c>
    </row>
    <row r="82" s="2" customFormat="1" ht="81" spans="1:16">
      <c r="A82" s="17">
        <v>78</v>
      </c>
      <c r="B82" s="17" t="s">
        <v>388</v>
      </c>
      <c r="C82" s="17" t="s">
        <v>396</v>
      </c>
      <c r="D82" s="17" t="s">
        <v>397</v>
      </c>
      <c r="E82" s="18">
        <v>45170</v>
      </c>
      <c r="F82" s="19" t="s">
        <v>398</v>
      </c>
      <c r="G82" s="17" t="s">
        <v>399</v>
      </c>
      <c r="H82" s="17" t="s">
        <v>400</v>
      </c>
      <c r="I82" s="23"/>
      <c r="J82" s="23"/>
      <c r="K82" s="23"/>
      <c r="L82" s="23">
        <v>23.5</v>
      </c>
      <c r="M82" s="17" t="s">
        <v>394</v>
      </c>
      <c r="N82" s="17" t="s">
        <v>401</v>
      </c>
      <c r="O82" s="17">
        <v>7</v>
      </c>
      <c r="P82" s="17">
        <v>17</v>
      </c>
    </row>
    <row r="83" s="2" customFormat="1" ht="297" spans="1:16">
      <c r="A83" s="17">
        <v>79</v>
      </c>
      <c r="B83" s="17" t="s">
        <v>388</v>
      </c>
      <c r="C83" s="17" t="s">
        <v>402</v>
      </c>
      <c r="D83" s="17" t="s">
        <v>403</v>
      </c>
      <c r="E83" s="18">
        <v>45231</v>
      </c>
      <c r="F83" s="19" t="s">
        <v>404</v>
      </c>
      <c r="G83" s="17" t="s">
        <v>392</v>
      </c>
      <c r="H83" s="17" t="s">
        <v>393</v>
      </c>
      <c r="I83" s="23"/>
      <c r="J83" s="23"/>
      <c r="K83" s="23"/>
      <c r="L83" s="23">
        <v>148.375</v>
      </c>
      <c r="M83" s="17" t="s">
        <v>405</v>
      </c>
      <c r="N83" s="17" t="s">
        <v>406</v>
      </c>
      <c r="O83" s="17">
        <v>49</v>
      </c>
      <c r="P83" s="17">
        <v>120</v>
      </c>
    </row>
    <row r="84" s="2" customFormat="1" ht="121.5" spans="1:16">
      <c r="A84" s="17">
        <v>80</v>
      </c>
      <c r="B84" s="17" t="s">
        <v>388</v>
      </c>
      <c r="C84" s="17" t="s">
        <v>407</v>
      </c>
      <c r="D84" s="17" t="s">
        <v>408</v>
      </c>
      <c r="E84" s="18">
        <v>45200</v>
      </c>
      <c r="F84" s="19" t="s">
        <v>409</v>
      </c>
      <c r="G84" s="17" t="s">
        <v>392</v>
      </c>
      <c r="H84" s="17" t="s">
        <v>393</v>
      </c>
      <c r="I84" s="23"/>
      <c r="J84" s="23"/>
      <c r="K84" s="23"/>
      <c r="L84" s="23">
        <v>28.125</v>
      </c>
      <c r="M84" s="17" t="s">
        <v>410</v>
      </c>
      <c r="N84" s="17" t="s">
        <v>411</v>
      </c>
      <c r="O84" s="17">
        <v>168</v>
      </c>
      <c r="P84" s="17">
        <v>423</v>
      </c>
    </row>
    <row r="85" s="2" customFormat="1" ht="54" spans="1:16">
      <c r="A85" s="17">
        <v>81</v>
      </c>
      <c r="B85" s="17" t="s">
        <v>19</v>
      </c>
      <c r="C85" s="33" t="s">
        <v>412</v>
      </c>
      <c r="D85" s="17" t="s">
        <v>413</v>
      </c>
      <c r="E85" s="18">
        <v>45261</v>
      </c>
      <c r="F85" s="19" t="s">
        <v>414</v>
      </c>
      <c r="G85" s="17" t="s">
        <v>19</v>
      </c>
      <c r="H85" s="17" t="s">
        <v>23</v>
      </c>
      <c r="I85" s="17"/>
      <c r="J85" s="17"/>
      <c r="K85" s="17"/>
      <c r="L85" s="17">
        <v>65</v>
      </c>
      <c r="M85" s="17" t="s">
        <v>415</v>
      </c>
      <c r="N85" s="17" t="s">
        <v>416</v>
      </c>
      <c r="O85" s="17">
        <v>274</v>
      </c>
      <c r="P85" s="17">
        <v>274</v>
      </c>
    </row>
    <row r="86" s="2" customFormat="1" ht="54" spans="1:16">
      <c r="A86" s="17">
        <v>82</v>
      </c>
      <c r="B86" s="17" t="s">
        <v>39</v>
      </c>
      <c r="C86" s="17" t="s">
        <v>417</v>
      </c>
      <c r="D86" s="17" t="s">
        <v>418</v>
      </c>
      <c r="E86" s="18">
        <v>45261</v>
      </c>
      <c r="F86" s="19" t="s">
        <v>419</v>
      </c>
      <c r="G86" s="17" t="s">
        <v>420</v>
      </c>
      <c r="H86" s="17" t="s">
        <v>421</v>
      </c>
      <c r="I86" s="17"/>
      <c r="J86" s="17"/>
      <c r="K86" s="17"/>
      <c r="L86" s="17">
        <v>20</v>
      </c>
      <c r="M86" s="17" t="s">
        <v>415</v>
      </c>
      <c r="N86" s="17" t="s">
        <v>422</v>
      </c>
      <c r="O86" s="17">
        <v>85</v>
      </c>
      <c r="P86" s="17">
        <v>170</v>
      </c>
    </row>
    <row r="87" s="2" customFormat="1" ht="40.5" spans="1:16">
      <c r="A87" s="17">
        <v>83</v>
      </c>
      <c r="B87" s="17" t="s">
        <v>58</v>
      </c>
      <c r="C87" s="17" t="s">
        <v>423</v>
      </c>
      <c r="D87" s="17" t="s">
        <v>424</v>
      </c>
      <c r="E87" s="18">
        <v>45261</v>
      </c>
      <c r="F87" s="19" t="s">
        <v>425</v>
      </c>
      <c r="G87" s="17" t="s">
        <v>62</v>
      </c>
      <c r="H87" s="17" t="s">
        <v>63</v>
      </c>
      <c r="I87" s="17"/>
      <c r="J87" s="17"/>
      <c r="K87" s="17"/>
      <c r="L87" s="17">
        <v>2.6</v>
      </c>
      <c r="M87" s="17" t="s">
        <v>426</v>
      </c>
      <c r="N87" s="17" t="s">
        <v>427</v>
      </c>
      <c r="O87" s="17">
        <v>34</v>
      </c>
      <c r="P87" s="17">
        <v>76</v>
      </c>
    </row>
    <row r="88" s="2" customFormat="1" ht="67.5" spans="1:16">
      <c r="A88" s="17">
        <v>84</v>
      </c>
      <c r="B88" s="17" t="s">
        <v>100</v>
      </c>
      <c r="C88" s="17" t="s">
        <v>428</v>
      </c>
      <c r="D88" s="17" t="s">
        <v>429</v>
      </c>
      <c r="E88" s="18">
        <v>45261</v>
      </c>
      <c r="F88" s="19" t="s">
        <v>430</v>
      </c>
      <c r="G88" s="17" t="s">
        <v>104</v>
      </c>
      <c r="H88" s="17" t="s">
        <v>105</v>
      </c>
      <c r="I88" s="17"/>
      <c r="J88" s="17"/>
      <c r="K88" s="17"/>
      <c r="L88" s="17">
        <v>25</v>
      </c>
      <c r="M88" s="17" t="s">
        <v>431</v>
      </c>
      <c r="N88" s="17" t="s">
        <v>432</v>
      </c>
      <c r="O88" s="17">
        <v>100</v>
      </c>
      <c r="P88" s="17">
        <v>100</v>
      </c>
    </row>
    <row r="89" s="2" customFormat="1" ht="135" spans="1:16">
      <c r="A89" s="17">
        <v>85</v>
      </c>
      <c r="B89" s="17" t="s">
        <v>388</v>
      </c>
      <c r="C89" s="17" t="s">
        <v>433</v>
      </c>
      <c r="D89" s="17" t="s">
        <v>434</v>
      </c>
      <c r="E89" s="18">
        <v>45261</v>
      </c>
      <c r="F89" s="19" t="s">
        <v>435</v>
      </c>
      <c r="G89" s="17" t="s">
        <v>392</v>
      </c>
      <c r="H89" s="17" t="s">
        <v>393</v>
      </c>
      <c r="I89" s="17"/>
      <c r="J89" s="17"/>
      <c r="K89" s="17"/>
      <c r="L89" s="17">
        <v>21.2</v>
      </c>
      <c r="M89" s="17" t="s">
        <v>436</v>
      </c>
      <c r="N89" s="17" t="s">
        <v>437</v>
      </c>
      <c r="O89" s="17">
        <v>64</v>
      </c>
      <c r="P89" s="17">
        <v>64</v>
      </c>
    </row>
    <row r="90" s="2" customFormat="1" ht="135" spans="1:16">
      <c r="A90" s="17">
        <v>86</v>
      </c>
      <c r="B90" s="17" t="s">
        <v>388</v>
      </c>
      <c r="C90" s="17" t="s">
        <v>438</v>
      </c>
      <c r="D90" s="17" t="s">
        <v>392</v>
      </c>
      <c r="E90" s="18">
        <v>45261</v>
      </c>
      <c r="F90" s="19" t="s">
        <v>439</v>
      </c>
      <c r="G90" s="17" t="s">
        <v>392</v>
      </c>
      <c r="H90" s="17" t="s">
        <v>393</v>
      </c>
      <c r="I90" s="17"/>
      <c r="J90" s="17"/>
      <c r="K90" s="17"/>
      <c r="L90" s="17">
        <v>3.8</v>
      </c>
      <c r="M90" s="17" t="s">
        <v>440</v>
      </c>
      <c r="N90" s="17" t="s">
        <v>441</v>
      </c>
      <c r="O90" s="17">
        <v>53</v>
      </c>
      <c r="P90" s="17">
        <v>412</v>
      </c>
    </row>
    <row r="91" s="2" customFormat="1" ht="121.5" spans="1:16">
      <c r="A91" s="17">
        <v>87</v>
      </c>
      <c r="B91" s="17" t="s">
        <v>274</v>
      </c>
      <c r="C91" s="17" t="s">
        <v>442</v>
      </c>
      <c r="D91" s="17" t="s">
        <v>274</v>
      </c>
      <c r="E91" s="18">
        <v>45261</v>
      </c>
      <c r="F91" s="19" t="s">
        <v>443</v>
      </c>
      <c r="G91" s="17" t="s">
        <v>284</v>
      </c>
      <c r="H91" s="17" t="s">
        <v>285</v>
      </c>
      <c r="I91" s="17"/>
      <c r="J91" s="17"/>
      <c r="K91" s="17"/>
      <c r="L91" s="17">
        <v>45</v>
      </c>
      <c r="M91" s="17" t="s">
        <v>444</v>
      </c>
      <c r="N91" s="17" t="s">
        <v>444</v>
      </c>
      <c r="O91" s="17">
        <v>119</v>
      </c>
      <c r="P91" s="17">
        <v>120</v>
      </c>
    </row>
    <row r="92" s="2" customFormat="1" ht="40.5" spans="1:16">
      <c r="A92" s="17">
        <v>88</v>
      </c>
      <c r="B92" s="17" t="s">
        <v>445</v>
      </c>
      <c r="C92" s="23" t="s">
        <v>446</v>
      </c>
      <c r="D92" s="17" t="s">
        <v>447</v>
      </c>
      <c r="E92" s="18">
        <v>45078</v>
      </c>
      <c r="F92" s="19" t="s">
        <v>448</v>
      </c>
      <c r="G92" s="17" t="s">
        <v>445</v>
      </c>
      <c r="H92" s="17" t="s">
        <v>449</v>
      </c>
      <c r="I92" s="17"/>
      <c r="J92" s="17">
        <v>79.35</v>
      </c>
      <c r="K92" s="17"/>
      <c r="L92" s="17"/>
      <c r="M92" s="17" t="s">
        <v>450</v>
      </c>
      <c r="N92" s="17" t="s">
        <v>451</v>
      </c>
      <c r="O92" s="17" t="s">
        <v>452</v>
      </c>
      <c r="P92" s="17">
        <v>529</v>
      </c>
    </row>
    <row r="93" s="2" customFormat="1" ht="41" customHeight="1" spans="1:16">
      <c r="A93" s="17">
        <v>89</v>
      </c>
      <c r="B93" s="17" t="s">
        <v>445</v>
      </c>
      <c r="C93" s="23" t="s">
        <v>453</v>
      </c>
      <c r="D93" s="17" t="s">
        <v>447</v>
      </c>
      <c r="E93" s="18">
        <v>45078</v>
      </c>
      <c r="F93" s="19" t="s">
        <v>448</v>
      </c>
      <c r="G93" s="17" t="s">
        <v>445</v>
      </c>
      <c r="H93" s="17" t="s">
        <v>449</v>
      </c>
      <c r="I93" s="17">
        <v>3.5</v>
      </c>
      <c r="J93" s="17">
        <v>98.8</v>
      </c>
      <c r="K93" s="17"/>
      <c r="L93" s="17"/>
      <c r="M93" s="17" t="s">
        <v>450</v>
      </c>
      <c r="N93" s="17" t="s">
        <v>451</v>
      </c>
      <c r="O93" s="17" t="s">
        <v>452</v>
      </c>
      <c r="P93" s="17">
        <v>682</v>
      </c>
    </row>
    <row r="94" s="2" customFormat="1" ht="43" customHeight="1" spans="1:16">
      <c r="A94" s="17">
        <v>90</v>
      </c>
      <c r="B94" s="17" t="s">
        <v>445</v>
      </c>
      <c r="C94" s="23" t="s">
        <v>454</v>
      </c>
      <c r="D94" s="17" t="s">
        <v>447</v>
      </c>
      <c r="E94" s="18">
        <v>45261</v>
      </c>
      <c r="F94" s="19" t="s">
        <v>455</v>
      </c>
      <c r="G94" s="17" t="s">
        <v>445</v>
      </c>
      <c r="H94" s="17" t="s">
        <v>449</v>
      </c>
      <c r="I94" s="17"/>
      <c r="J94" s="17">
        <v>46</v>
      </c>
      <c r="K94" s="17">
        <v>28</v>
      </c>
      <c r="L94" s="17">
        <v>50</v>
      </c>
      <c r="M94" s="17" t="s">
        <v>456</v>
      </c>
      <c r="N94" s="17" t="s">
        <v>457</v>
      </c>
      <c r="O94" s="17" t="s">
        <v>452</v>
      </c>
      <c r="P94" s="17" t="s">
        <v>452</v>
      </c>
    </row>
    <row r="95" s="2" customFormat="1" ht="23" customHeight="1" spans="1:16">
      <c r="A95" s="17">
        <v>91</v>
      </c>
      <c r="B95" s="17" t="s">
        <v>458</v>
      </c>
      <c r="C95" s="23" t="s">
        <v>459</v>
      </c>
      <c r="D95" s="17" t="s">
        <v>447</v>
      </c>
      <c r="E95" s="18">
        <v>45261</v>
      </c>
      <c r="F95" s="19" t="s">
        <v>460</v>
      </c>
      <c r="G95" s="17" t="s">
        <v>458</v>
      </c>
      <c r="H95" s="17" t="s">
        <v>461</v>
      </c>
      <c r="I95" s="17"/>
      <c r="J95" s="17">
        <v>1072</v>
      </c>
      <c r="K95" s="17"/>
      <c r="L95" s="17"/>
      <c r="M95" s="17" t="s">
        <v>462</v>
      </c>
      <c r="N95" s="17" t="s">
        <v>462</v>
      </c>
      <c r="O95" s="17" t="s">
        <v>452</v>
      </c>
      <c r="P95" s="17">
        <v>1800</v>
      </c>
    </row>
    <row r="96" s="2" customFormat="1" ht="33" customHeight="1" spans="1:16">
      <c r="A96" s="17">
        <v>92</v>
      </c>
      <c r="B96" s="17" t="s">
        <v>463</v>
      </c>
      <c r="C96" s="23" t="s">
        <v>464</v>
      </c>
      <c r="D96" s="17" t="s">
        <v>87</v>
      </c>
      <c r="E96" s="18">
        <v>45261</v>
      </c>
      <c r="F96" s="19" t="s">
        <v>465</v>
      </c>
      <c r="G96" s="17" t="s">
        <v>463</v>
      </c>
      <c r="H96" s="17" t="s">
        <v>466</v>
      </c>
      <c r="I96" s="17">
        <v>600</v>
      </c>
      <c r="J96" s="17"/>
      <c r="K96" s="17"/>
      <c r="L96" s="17"/>
      <c r="M96" s="17" t="s">
        <v>467</v>
      </c>
      <c r="N96" s="17" t="s">
        <v>468</v>
      </c>
      <c r="O96" s="17" t="s">
        <v>452</v>
      </c>
      <c r="P96" s="17" t="s">
        <v>452</v>
      </c>
    </row>
    <row r="97" ht="28" customHeight="1" spans="1:16">
      <c r="A97" s="17" t="s">
        <v>469</v>
      </c>
      <c r="B97" s="34"/>
      <c r="C97" s="35"/>
      <c r="D97" s="34"/>
      <c r="E97" s="36"/>
      <c r="F97" s="37"/>
      <c r="G97" s="34"/>
      <c r="H97" s="34"/>
      <c r="I97" s="34">
        <f>SUM(I5:I96)</f>
        <v>645.5</v>
      </c>
      <c r="J97" s="34">
        <f>SUM(J5:J96)</f>
        <v>4612.2</v>
      </c>
      <c r="K97" s="34">
        <f>SUM(K5:K96)</f>
        <v>2888</v>
      </c>
      <c r="L97" s="34">
        <f>SUM(L5:L96)</f>
        <v>1475</v>
      </c>
      <c r="M97" s="34"/>
      <c r="N97" s="34"/>
      <c r="O97" s="34"/>
      <c r="P97" s="34"/>
    </row>
  </sheetData>
  <autoFilter ref="A4:P97">
    <extLst/>
  </autoFilter>
  <mergeCells count="14">
    <mergeCell ref="A1:P1"/>
    <mergeCell ref="M2:N2"/>
    <mergeCell ref="I3:L3"/>
    <mergeCell ref="O3:P3"/>
    <mergeCell ref="A3:A4"/>
    <mergeCell ref="B3:B4"/>
    <mergeCell ref="C3:C4"/>
    <mergeCell ref="D3:D4"/>
    <mergeCell ref="E3:E4"/>
    <mergeCell ref="F3:F4"/>
    <mergeCell ref="G3:G4"/>
    <mergeCell ref="H3:H4"/>
    <mergeCell ref="M3:M4"/>
    <mergeCell ref="N3:N4"/>
  </mergeCells>
  <pageMargins left="0.393055555555556" right="0.393055555555556" top="0.786805555555556" bottom="0.747916666666667" header="0.511805555555556" footer="0.511805555555556"/>
  <pageSetup paperSize="9" scale="6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cll06</dc:creator>
  <cp:lastModifiedBy>wps</cp:lastModifiedBy>
  <dcterms:created xsi:type="dcterms:W3CDTF">2023-09-09T08:30:00Z</dcterms:created>
  <dcterms:modified xsi:type="dcterms:W3CDTF">2023-12-16T07:13:22Z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A1B39BB27477484B89F7346D8224F5AF_11</vt:lpwstr>
  </property>
  <property fmtid="{D5CDD505-2E9C-101B-9397-08002B2CF9AE}" pid="3" name="KSOProductBuildVer">
    <vt:lpwstr>2052-12.1.0.16120</vt:lpwstr>
  </property>
</Properties>
</file>