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55"/>
  </bookViews>
  <sheets>
    <sheet name="Sheet1 (2)" sheetId="2" r:id="rId1"/>
  </sheets>
  <definedNames>
    <definedName name="_xlnm._FilterDatabase" localSheetId="0" hidden="1">'Sheet1 (2)'!$B$3:$H$27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<sst xmlns="http://schemas.openxmlformats.org/spreadsheetml/2006/main" count="102" uniqueCount="80">
  <si>
    <t>附件1</t>
  </si>
  <si>
    <t>2024年度山亭区事业单位初级综合类岗位公开招聘进入考察范围人员名单</t>
  </si>
  <si>
    <t>序号</t>
  </si>
  <si>
    <t>招考单位名称</t>
  </si>
  <si>
    <t>报考岗位</t>
  </si>
  <si>
    <t>姓名</t>
  </si>
  <si>
    <t>准考证</t>
  </si>
  <si>
    <t>笔试成绩</t>
  </si>
  <si>
    <t>面试成绩</t>
  </si>
  <si>
    <t>总成绩</t>
  </si>
  <si>
    <t>山亭区北庄镇便民服务中心</t>
  </si>
  <si>
    <t>综合管理</t>
  </si>
  <si>
    <t>杨慧纯</t>
  </si>
  <si>
    <t>2403041007806</t>
  </si>
  <si>
    <t>山亭区北庄镇农业综合服务中心</t>
  </si>
  <si>
    <t>李闯</t>
  </si>
  <si>
    <t>2403041006220</t>
  </si>
  <si>
    <t>山亭区城头镇农业综合服务中心</t>
  </si>
  <si>
    <t>任伟</t>
  </si>
  <si>
    <t>2403041001505</t>
  </si>
  <si>
    <t>丁扬</t>
  </si>
  <si>
    <t>2403041005618</t>
  </si>
  <si>
    <t>山亭区城头镇投资促进服务中心</t>
  </si>
  <si>
    <t>冯亭亭</t>
  </si>
  <si>
    <t>2403041006817</t>
  </si>
  <si>
    <t>山亭区店子镇便民服务中心</t>
  </si>
  <si>
    <t>徐晓华</t>
  </si>
  <si>
    <t>2403041004524</t>
  </si>
  <si>
    <t>山亭区冯卯镇社会保障服务中心</t>
  </si>
  <si>
    <t>徐睿</t>
  </si>
  <si>
    <t>2403041005113</t>
  </si>
  <si>
    <t>山亭区凫城镇农业综合服务中心</t>
  </si>
  <si>
    <t>侯亚秀</t>
  </si>
  <si>
    <t>2403041000808</t>
  </si>
  <si>
    <t>山亭区凫城镇社会保障服务中心</t>
  </si>
  <si>
    <t>沈朔</t>
  </si>
  <si>
    <t>2403041001326</t>
  </si>
  <si>
    <t>山亭区桑村镇投资促进服务中心</t>
  </si>
  <si>
    <t>张明贤</t>
  </si>
  <si>
    <t>2403041005218</t>
  </si>
  <si>
    <t>山亭区桑村镇综合治理服务中心</t>
  </si>
  <si>
    <t>王路军</t>
  </si>
  <si>
    <t>2403041002518</t>
  </si>
  <si>
    <t>山亭区山城街道农业综合服务中心</t>
  </si>
  <si>
    <t>张宁</t>
  </si>
  <si>
    <t>2403041004325</t>
  </si>
  <si>
    <t>山亭区山城街道社会保障服务中心</t>
  </si>
  <si>
    <t>满孝然</t>
  </si>
  <si>
    <t>2403041007825</t>
  </si>
  <si>
    <t>山亭区山城街道投资促进服务中心</t>
  </si>
  <si>
    <t>马丽婷</t>
  </si>
  <si>
    <t>2403041004810</t>
  </si>
  <si>
    <t>山亭区水泉镇农业综合服务中心</t>
  </si>
  <si>
    <t>张森</t>
  </si>
  <si>
    <t>2403041006626</t>
  </si>
  <si>
    <t>山亭区西集镇社会保障服务中心</t>
  </si>
  <si>
    <t>尹建华</t>
  </si>
  <si>
    <t>2403041005115</t>
  </si>
  <si>
    <t>山亭区西集镇投资促进服务中心</t>
  </si>
  <si>
    <t>白廉政</t>
  </si>
  <si>
    <t>2403041006602</t>
  </si>
  <si>
    <t>山亭区徐庄镇投资促进服务中心</t>
  </si>
  <si>
    <t>李正恒</t>
  </si>
  <si>
    <t>2403041001214</t>
  </si>
  <si>
    <t>山亭区山城街道便民服务中心1人
山亭区冯卯镇综合治理服务中心1人
山亭区店子镇综合治理服务中心1人
山亭区水泉镇便民服务中心1人
山亭区徐庄镇便民服务中心1人</t>
  </si>
  <si>
    <t>综合管理1</t>
  </si>
  <si>
    <t>赵小童</t>
  </si>
  <si>
    <t>2403041000504</t>
  </si>
  <si>
    <t>综合管理2</t>
  </si>
  <si>
    <t>夏明烁</t>
  </si>
  <si>
    <t>2403041004518</t>
  </si>
  <si>
    <t>综合管理3</t>
  </si>
  <si>
    <t>郭栋</t>
  </si>
  <si>
    <t>2403041004528</t>
  </si>
  <si>
    <t>综合管理4</t>
  </si>
  <si>
    <t>郑波</t>
  </si>
  <si>
    <t>2403041002610</t>
  </si>
  <si>
    <t>专业技术</t>
  </si>
  <si>
    <t>王荐</t>
  </si>
  <si>
    <t>2403041007209</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</si>
</sst>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_ "/>
    <numFmt numFmtId="177" formatCode="0.00_ "/>
  </numFmts>
  <fonts count="27">
    <font>
      <sz val="11"/>
      <color theme="1"/>
      <name val="宋体"/>
      <charset val="134"/>
      <scheme val="minor"/>
    </font>
    <font>
      <sz val="10"/>
      <color indexed="8"/>
      <name val="宋体"/>
      <charset val="134"/>
    </font>
    <font>
      <sz val="11"/>
      <color indexed="8"/>
      <name val="宋体"/>
      <charset val="134"/>
    </font>
    <font>
      <sz val="11"/>
      <color indexed="8"/>
      <name val="黑体"/>
      <charset val="134"/>
    </font>
    <font>
      <sz val="16"/>
      <color indexed="8"/>
      <name val="方正小标宋简体"/>
      <charset val="134"/>
    </font>
    <font>
      <sz val="16"/>
      <color indexed="8"/>
      <name val="Arial"/>
      <charset val="134"/>
    </font>
    <font>
      <sz val="11"/>
      <name val="宋体"/>
      <charset val="134"/>
    </font>
    <font>
      <sz val="11"/>
      <name val="宋体"/>
      <charset val="0"/>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indexed="0"/>
      </top>
      <bottom style="thin">
        <color auto="1"/>
      </bottom>
      <diagonal/>
    </border>
    <border>
      <left style="thin">
        <color auto="1"/>
      </left>
      <right style="thin">
        <color auto="1"/>
      </right>
      <top style="thin">
        <color auto="1"/>
      </top>
      <bottom style="thin">
        <color indexed="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2" borderId="4"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5" applyNumberFormat="0" applyFill="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5" fillId="0" borderId="0" applyNumberFormat="0" applyFill="0" applyBorder="0" applyAlignment="0" applyProtection="0">
      <alignment vertical="center"/>
    </xf>
    <xf numFmtId="0" fontId="16" fillId="3" borderId="7" applyNumberFormat="0" applyAlignment="0" applyProtection="0">
      <alignment vertical="center"/>
    </xf>
    <xf numFmtId="0" fontId="17" fillId="4" borderId="8" applyNumberFormat="0" applyAlignment="0" applyProtection="0">
      <alignment vertical="center"/>
    </xf>
    <xf numFmtId="0" fontId="18" fillId="4" borderId="7" applyNumberFormat="0" applyAlignment="0" applyProtection="0">
      <alignment vertical="center"/>
    </xf>
    <xf numFmtId="0" fontId="19" fillId="5" borderId="9" applyNumberFormat="0" applyAlignment="0" applyProtection="0">
      <alignment vertical="center"/>
    </xf>
    <xf numFmtId="0" fontId="20" fillId="0" borderId="10" applyNumberFormat="0" applyFill="0" applyAlignment="0" applyProtection="0">
      <alignment vertical="center"/>
    </xf>
    <xf numFmtId="0" fontId="21" fillId="0" borderId="11"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cellStyleXfs>
  <cellXfs count="17">
    <xf numFmtId="0" fontId="0" fillId="0" borderId="0" xfId="0">
      <alignment vertical="center"/>
    </xf>
    <xf numFmtId="0" fontId="1" fillId="0" borderId="0" xfId="0" applyFont="1" applyFill="1" applyBorder="1" applyAlignment="1">
      <alignment horizontal="center" vertical="center" shrinkToFit="1"/>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4" fillId="0" borderId="0" xfId="0" applyFont="1" applyFill="1" applyAlignment="1">
      <alignment horizontal="center" vertical="center" wrapText="1"/>
    </xf>
    <xf numFmtId="176" fontId="4" fillId="0" borderId="0" xfId="0" applyNumberFormat="1" applyFont="1" applyFill="1" applyAlignment="1">
      <alignment horizontal="center" vertical="center" wrapText="1"/>
    </xf>
    <xf numFmtId="0" fontId="5" fillId="0" borderId="0" xfId="0" applyFont="1" applyFill="1" applyAlignment="1">
      <alignment horizontal="center" vertical="center" wrapText="1"/>
    </xf>
    <xf numFmtId="0" fontId="6" fillId="0" borderId="1" xfId="0" applyFont="1" applyFill="1" applyBorder="1" applyAlignment="1">
      <alignment horizontal="center" vertical="center" shrinkToFit="1"/>
    </xf>
    <xf numFmtId="0" fontId="6" fillId="0" borderId="2" xfId="0" applyFont="1" applyFill="1" applyBorder="1" applyAlignment="1">
      <alignment horizontal="center" vertical="center" shrinkToFit="1"/>
    </xf>
    <xf numFmtId="0" fontId="7" fillId="0" borderId="2" xfId="0" applyFont="1" applyFill="1" applyBorder="1" applyAlignment="1">
      <alignment horizontal="center" vertical="center"/>
    </xf>
    <xf numFmtId="0" fontId="7" fillId="0" borderId="1" xfId="0" applyFont="1" applyFill="1" applyBorder="1" applyAlignment="1">
      <alignment horizontal="center" vertical="center"/>
    </xf>
    <xf numFmtId="177" fontId="7" fillId="0" borderId="1" xfId="0" applyNumberFormat="1" applyFont="1" applyFill="1" applyBorder="1" applyAlignment="1">
      <alignment horizontal="center" vertical="center"/>
    </xf>
    <xf numFmtId="0" fontId="6" fillId="0" borderId="1" xfId="0" applyFont="1" applyFill="1" applyBorder="1" applyAlignment="1">
      <alignment horizontal="center" vertical="center" wrapText="1" shrinkToFit="1"/>
    </xf>
    <xf numFmtId="0" fontId="6" fillId="0" borderId="3" xfId="0" applyFont="1" applyFill="1" applyBorder="1" applyAlignment="1">
      <alignment horizontal="center" vertical="center" wrapText="1" shrinkToFit="1"/>
    </xf>
    <xf numFmtId="0" fontId="6" fillId="0" borderId="3" xfId="0" applyFont="1" applyFill="1" applyBorder="1" applyAlignment="1">
      <alignment horizontal="center" vertical="center" shrinkToFit="1"/>
    </xf>
    <xf numFmtId="0" fontId="7" fillId="0" borderId="3" xfId="0" applyFont="1" applyFill="1" applyBorder="1" applyAlignment="1">
      <alignment horizontal="center" vertical="center"/>
    </xf>
    <xf numFmtId="177" fontId="7" fillId="0" borderId="3" xfId="0" applyNumberFormat="1" applyFon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26"/>
  <sheetViews>
    <sheetView tabSelected="1" workbookViewId="0">
      <selection activeCell="K22" sqref="K22"/>
    </sheetView>
  </sheetViews>
  <sheetFormatPr defaultColWidth="9" defaultRowHeight="13.5" outlineLevelCol="7"/>
  <cols>
    <col min="1" max="1" width="5.375" style="2" customWidth="1"/>
    <col min="2" max="2" width="31.875" style="2" customWidth="1"/>
    <col min="3" max="3" width="10.875" style="2" customWidth="1"/>
    <col min="4" max="4" width="9.5" style="2" customWidth="1"/>
    <col min="5" max="5" width="16.5" style="2" customWidth="1"/>
    <col min="6" max="8" width="9.625" style="2" customWidth="1"/>
    <col min="9" max="16384" width="9" style="2"/>
  </cols>
  <sheetData>
    <row r="1" ht="25" customHeight="1" spans="1:1">
      <c r="A1" s="3" t="s">
        <v>0</v>
      </c>
    </row>
    <row r="2" ht="30" customHeight="1" spans="1:8">
      <c r="A2" s="4" t="s">
        <v>1</v>
      </c>
      <c r="B2" s="4"/>
      <c r="C2" s="4"/>
      <c r="D2" s="4"/>
      <c r="E2" s="4"/>
      <c r="F2" s="5"/>
      <c r="G2" s="6"/>
      <c r="H2" s="6"/>
    </row>
    <row r="3" s="1" customFormat="1" ht="20" customHeight="1" spans="1:8">
      <c r="A3" s="7" t="s">
        <v>2</v>
      </c>
      <c r="B3" s="8" t="s">
        <v>3</v>
      </c>
      <c r="C3" s="8" t="s">
        <v>4</v>
      </c>
      <c r="D3" s="8" t="s">
        <v>5</v>
      </c>
      <c r="E3" s="8" t="s">
        <v>6</v>
      </c>
      <c r="F3" s="9" t="s">
        <v>7</v>
      </c>
      <c r="G3" s="9" t="s">
        <v>8</v>
      </c>
      <c r="H3" s="9" t="s">
        <v>9</v>
      </c>
    </row>
    <row r="4" s="1" customFormat="1" ht="20" customHeight="1" spans="1:8">
      <c r="A4" s="7">
        <v>1</v>
      </c>
      <c r="B4" s="7" t="s">
        <v>10</v>
      </c>
      <c r="C4" s="7" t="s">
        <v>11</v>
      </c>
      <c r="D4" s="7" t="s">
        <v>12</v>
      </c>
      <c r="E4" s="7" t="s">
        <v>13</v>
      </c>
      <c r="F4" s="10">
        <v>65</v>
      </c>
      <c r="G4" s="10">
        <v>83.95</v>
      </c>
      <c r="H4" s="11">
        <f t="shared" ref="H4:H26" si="0">F4*50%+G4*50%</f>
        <v>74.475</v>
      </c>
    </row>
    <row r="5" s="1" customFormat="1" ht="20" customHeight="1" spans="1:8">
      <c r="A5" s="7">
        <v>2</v>
      </c>
      <c r="B5" s="7" t="s">
        <v>14</v>
      </c>
      <c r="C5" s="7" t="s">
        <v>11</v>
      </c>
      <c r="D5" s="7" t="s">
        <v>15</v>
      </c>
      <c r="E5" s="7" t="s">
        <v>16</v>
      </c>
      <c r="F5" s="10">
        <v>62</v>
      </c>
      <c r="G5" s="10">
        <v>82.86</v>
      </c>
      <c r="H5" s="11">
        <f t="shared" si="0"/>
        <v>72.43</v>
      </c>
    </row>
    <row r="6" s="1" customFormat="1" ht="20" customHeight="1" spans="1:8">
      <c r="A6" s="7">
        <v>3</v>
      </c>
      <c r="B6" s="7" t="s">
        <v>17</v>
      </c>
      <c r="C6" s="7" t="s">
        <v>11</v>
      </c>
      <c r="D6" s="7" t="s">
        <v>18</v>
      </c>
      <c r="E6" s="7" t="s">
        <v>19</v>
      </c>
      <c r="F6" s="10">
        <v>62.5</v>
      </c>
      <c r="G6" s="10">
        <v>84.87</v>
      </c>
      <c r="H6" s="11">
        <f t="shared" si="0"/>
        <v>73.685</v>
      </c>
    </row>
    <row r="7" s="1" customFormat="1" ht="20" customHeight="1" spans="1:8">
      <c r="A7" s="7">
        <v>4</v>
      </c>
      <c r="B7" s="7" t="s">
        <v>17</v>
      </c>
      <c r="C7" s="7" t="s">
        <v>11</v>
      </c>
      <c r="D7" s="7" t="s">
        <v>20</v>
      </c>
      <c r="E7" s="7" t="s">
        <v>21</v>
      </c>
      <c r="F7" s="10">
        <v>60.3</v>
      </c>
      <c r="G7" s="10">
        <v>82.57</v>
      </c>
      <c r="H7" s="11">
        <f t="shared" si="0"/>
        <v>71.435</v>
      </c>
    </row>
    <row r="8" s="1" customFormat="1" ht="20" customHeight="1" spans="1:8">
      <c r="A8" s="7">
        <v>5</v>
      </c>
      <c r="B8" s="7" t="s">
        <v>22</v>
      </c>
      <c r="C8" s="7" t="s">
        <v>11</v>
      </c>
      <c r="D8" s="7" t="s">
        <v>23</v>
      </c>
      <c r="E8" s="7" t="s">
        <v>24</v>
      </c>
      <c r="F8" s="10">
        <v>65.4</v>
      </c>
      <c r="G8" s="10">
        <v>82.29</v>
      </c>
      <c r="H8" s="11">
        <f t="shared" si="0"/>
        <v>73.845</v>
      </c>
    </row>
    <row r="9" s="1" customFormat="1" ht="20" customHeight="1" spans="1:8">
      <c r="A9" s="7">
        <v>6</v>
      </c>
      <c r="B9" s="7" t="s">
        <v>25</v>
      </c>
      <c r="C9" s="7" t="s">
        <v>11</v>
      </c>
      <c r="D9" s="7" t="s">
        <v>26</v>
      </c>
      <c r="E9" s="7" t="s">
        <v>27</v>
      </c>
      <c r="F9" s="10">
        <v>61</v>
      </c>
      <c r="G9" s="10">
        <v>82.72</v>
      </c>
      <c r="H9" s="11">
        <f t="shared" si="0"/>
        <v>71.86</v>
      </c>
    </row>
    <row r="10" s="1" customFormat="1" ht="20" customHeight="1" spans="1:8">
      <c r="A10" s="7">
        <v>7</v>
      </c>
      <c r="B10" s="7" t="s">
        <v>28</v>
      </c>
      <c r="C10" s="7" t="s">
        <v>11</v>
      </c>
      <c r="D10" s="7" t="s">
        <v>29</v>
      </c>
      <c r="E10" s="7" t="s">
        <v>30</v>
      </c>
      <c r="F10" s="10">
        <v>70.5</v>
      </c>
      <c r="G10" s="10">
        <v>84.07</v>
      </c>
      <c r="H10" s="11">
        <f t="shared" si="0"/>
        <v>77.285</v>
      </c>
    </row>
    <row r="11" s="1" customFormat="1" ht="20" customHeight="1" spans="1:8">
      <c r="A11" s="7">
        <v>8</v>
      </c>
      <c r="B11" s="7" t="s">
        <v>31</v>
      </c>
      <c r="C11" s="7" t="s">
        <v>11</v>
      </c>
      <c r="D11" s="7" t="s">
        <v>32</v>
      </c>
      <c r="E11" s="7" t="s">
        <v>33</v>
      </c>
      <c r="F11" s="10">
        <v>56.2</v>
      </c>
      <c r="G11" s="10">
        <v>84.49</v>
      </c>
      <c r="H11" s="11">
        <f t="shared" si="0"/>
        <v>70.345</v>
      </c>
    </row>
    <row r="12" s="1" customFormat="1" ht="20" customHeight="1" spans="1:8">
      <c r="A12" s="7">
        <v>9</v>
      </c>
      <c r="B12" s="7" t="s">
        <v>34</v>
      </c>
      <c r="C12" s="7" t="s">
        <v>11</v>
      </c>
      <c r="D12" s="7" t="s">
        <v>35</v>
      </c>
      <c r="E12" s="7" t="s">
        <v>36</v>
      </c>
      <c r="F12" s="10">
        <v>62.9</v>
      </c>
      <c r="G12" s="10">
        <v>83.48</v>
      </c>
      <c r="H12" s="11">
        <f t="shared" si="0"/>
        <v>73.19</v>
      </c>
    </row>
    <row r="13" s="1" customFormat="1" ht="20" customHeight="1" spans="1:8">
      <c r="A13" s="7">
        <v>10</v>
      </c>
      <c r="B13" s="7" t="s">
        <v>37</v>
      </c>
      <c r="C13" s="7" t="s">
        <v>11</v>
      </c>
      <c r="D13" s="7" t="s">
        <v>38</v>
      </c>
      <c r="E13" s="7" t="s">
        <v>39</v>
      </c>
      <c r="F13" s="10">
        <v>61.2</v>
      </c>
      <c r="G13" s="10">
        <v>89.13</v>
      </c>
      <c r="H13" s="11">
        <f t="shared" si="0"/>
        <v>75.165</v>
      </c>
    </row>
    <row r="14" s="1" customFormat="1" ht="20" customHeight="1" spans="1:8">
      <c r="A14" s="7">
        <v>11</v>
      </c>
      <c r="B14" s="7" t="s">
        <v>40</v>
      </c>
      <c r="C14" s="7" t="s">
        <v>11</v>
      </c>
      <c r="D14" s="7" t="s">
        <v>41</v>
      </c>
      <c r="E14" s="7" t="s">
        <v>42</v>
      </c>
      <c r="F14" s="10">
        <v>59.1</v>
      </c>
      <c r="G14" s="10">
        <v>82.82</v>
      </c>
      <c r="H14" s="11">
        <f t="shared" si="0"/>
        <v>70.96</v>
      </c>
    </row>
    <row r="15" s="1" customFormat="1" ht="20" customHeight="1" spans="1:8">
      <c r="A15" s="7">
        <v>12</v>
      </c>
      <c r="B15" s="7" t="s">
        <v>43</v>
      </c>
      <c r="C15" s="7" t="s">
        <v>11</v>
      </c>
      <c r="D15" s="7" t="s">
        <v>44</v>
      </c>
      <c r="E15" s="7" t="s">
        <v>45</v>
      </c>
      <c r="F15" s="10">
        <v>70.5</v>
      </c>
      <c r="G15" s="10">
        <v>85.25</v>
      </c>
      <c r="H15" s="11">
        <f t="shared" si="0"/>
        <v>77.875</v>
      </c>
    </row>
    <row r="16" s="1" customFormat="1" ht="20" customHeight="1" spans="1:8">
      <c r="A16" s="7">
        <v>13</v>
      </c>
      <c r="B16" s="7" t="s">
        <v>46</v>
      </c>
      <c r="C16" s="7" t="s">
        <v>11</v>
      </c>
      <c r="D16" s="7" t="s">
        <v>47</v>
      </c>
      <c r="E16" s="7" t="s">
        <v>48</v>
      </c>
      <c r="F16" s="10">
        <v>65.9</v>
      </c>
      <c r="G16" s="10">
        <v>83.31</v>
      </c>
      <c r="H16" s="11">
        <f t="shared" si="0"/>
        <v>74.605</v>
      </c>
    </row>
    <row r="17" s="1" customFormat="1" ht="20" customHeight="1" spans="1:8">
      <c r="A17" s="7">
        <v>14</v>
      </c>
      <c r="B17" s="7" t="s">
        <v>49</v>
      </c>
      <c r="C17" s="7" t="s">
        <v>11</v>
      </c>
      <c r="D17" s="7" t="s">
        <v>50</v>
      </c>
      <c r="E17" s="7" t="s">
        <v>51</v>
      </c>
      <c r="F17" s="10">
        <v>66.6</v>
      </c>
      <c r="G17" s="10">
        <v>85.51</v>
      </c>
      <c r="H17" s="11">
        <f t="shared" si="0"/>
        <v>76.055</v>
      </c>
    </row>
    <row r="18" s="1" customFormat="1" ht="20" customHeight="1" spans="1:8">
      <c r="A18" s="7">
        <v>15</v>
      </c>
      <c r="B18" s="7" t="s">
        <v>52</v>
      </c>
      <c r="C18" s="7" t="s">
        <v>11</v>
      </c>
      <c r="D18" s="7" t="s">
        <v>53</v>
      </c>
      <c r="E18" s="7" t="s">
        <v>54</v>
      </c>
      <c r="F18" s="10">
        <v>58.5</v>
      </c>
      <c r="G18" s="10">
        <v>83.39</v>
      </c>
      <c r="H18" s="11">
        <f t="shared" si="0"/>
        <v>70.945</v>
      </c>
    </row>
    <row r="19" s="1" customFormat="1" ht="20" customHeight="1" spans="1:8">
      <c r="A19" s="7">
        <v>16</v>
      </c>
      <c r="B19" s="7" t="s">
        <v>55</v>
      </c>
      <c r="C19" s="7" t="s">
        <v>11</v>
      </c>
      <c r="D19" s="7" t="s">
        <v>56</v>
      </c>
      <c r="E19" s="7" t="s">
        <v>57</v>
      </c>
      <c r="F19" s="10">
        <v>60.2</v>
      </c>
      <c r="G19" s="10">
        <v>84.47</v>
      </c>
      <c r="H19" s="11">
        <f t="shared" si="0"/>
        <v>72.335</v>
      </c>
    </row>
    <row r="20" s="1" customFormat="1" ht="20" customHeight="1" spans="1:8">
      <c r="A20" s="7">
        <v>17</v>
      </c>
      <c r="B20" s="7" t="s">
        <v>58</v>
      </c>
      <c r="C20" s="7" t="s">
        <v>11</v>
      </c>
      <c r="D20" s="7" t="s">
        <v>59</v>
      </c>
      <c r="E20" s="7" t="s">
        <v>60</v>
      </c>
      <c r="F20" s="10">
        <v>64.9</v>
      </c>
      <c r="G20" s="10">
        <v>84.39</v>
      </c>
      <c r="H20" s="11">
        <f t="shared" si="0"/>
        <v>74.645</v>
      </c>
    </row>
    <row r="21" s="1" customFormat="1" ht="20" customHeight="1" spans="1:8">
      <c r="A21" s="7">
        <v>18</v>
      </c>
      <c r="B21" s="7" t="s">
        <v>61</v>
      </c>
      <c r="C21" s="7" t="s">
        <v>11</v>
      </c>
      <c r="D21" s="7" t="s">
        <v>62</v>
      </c>
      <c r="E21" s="7" t="s">
        <v>63</v>
      </c>
      <c r="F21" s="10">
        <v>64.4</v>
      </c>
      <c r="G21" s="10">
        <v>85.44</v>
      </c>
      <c r="H21" s="11">
        <f t="shared" si="0"/>
        <v>74.92</v>
      </c>
    </row>
    <row r="22" s="1" customFormat="1" ht="74" customHeight="1" spans="1:8">
      <c r="A22" s="7">
        <v>19</v>
      </c>
      <c r="B22" s="12" t="s">
        <v>64</v>
      </c>
      <c r="C22" s="7" t="s">
        <v>65</v>
      </c>
      <c r="D22" s="7" t="s">
        <v>66</v>
      </c>
      <c r="E22" s="7" t="s">
        <v>67</v>
      </c>
      <c r="F22" s="10">
        <v>61.1</v>
      </c>
      <c r="G22" s="10">
        <v>85.4</v>
      </c>
      <c r="H22" s="11">
        <f t="shared" si="0"/>
        <v>73.25</v>
      </c>
    </row>
    <row r="23" s="1" customFormat="1" ht="74" customHeight="1" spans="1:8">
      <c r="A23" s="7">
        <v>21</v>
      </c>
      <c r="B23" s="12" t="s">
        <v>64</v>
      </c>
      <c r="C23" s="7" t="s">
        <v>68</v>
      </c>
      <c r="D23" s="7" t="s">
        <v>69</v>
      </c>
      <c r="E23" s="7" t="s">
        <v>70</v>
      </c>
      <c r="F23" s="10">
        <v>62.5</v>
      </c>
      <c r="G23" s="10">
        <v>83.05</v>
      </c>
      <c r="H23" s="11">
        <f t="shared" si="0"/>
        <v>72.775</v>
      </c>
    </row>
    <row r="24" s="1" customFormat="1" ht="74" customHeight="1" spans="1:8">
      <c r="A24" s="7">
        <v>22</v>
      </c>
      <c r="B24" s="12" t="s">
        <v>64</v>
      </c>
      <c r="C24" s="7" t="s">
        <v>71</v>
      </c>
      <c r="D24" s="7" t="s">
        <v>72</v>
      </c>
      <c r="E24" s="7" t="s">
        <v>73</v>
      </c>
      <c r="F24" s="10">
        <v>69.1</v>
      </c>
      <c r="G24" s="10">
        <v>85.02</v>
      </c>
      <c r="H24" s="11">
        <f t="shared" si="0"/>
        <v>77.06</v>
      </c>
    </row>
    <row r="25" s="1" customFormat="1" ht="74" customHeight="1" spans="1:8">
      <c r="A25" s="7">
        <v>20</v>
      </c>
      <c r="B25" s="12" t="s">
        <v>64</v>
      </c>
      <c r="C25" s="7" t="s">
        <v>74</v>
      </c>
      <c r="D25" s="7" t="s">
        <v>75</v>
      </c>
      <c r="E25" s="7" t="s">
        <v>76</v>
      </c>
      <c r="F25" s="10">
        <v>45.3</v>
      </c>
      <c r="G25" s="10">
        <v>74.63</v>
      </c>
      <c r="H25" s="11">
        <f t="shared" si="0"/>
        <v>59.965</v>
      </c>
    </row>
    <row r="26" s="1" customFormat="1" ht="74" customHeight="1" spans="1:8">
      <c r="A26" s="7">
        <v>23</v>
      </c>
      <c r="B26" s="13" t="s">
        <v>64</v>
      </c>
      <c r="C26" s="14" t="s">
        <v>77</v>
      </c>
      <c r="D26" s="14" t="s">
        <v>78</v>
      </c>
      <c r="E26" s="14" t="s">
        <v>79</v>
      </c>
      <c r="F26" s="15">
        <v>64.1</v>
      </c>
      <c r="G26" s="15">
        <v>84.37</v>
      </c>
      <c r="H26" s="16">
        <f t="shared" si="0"/>
        <v>74.235</v>
      </c>
    </row>
  </sheetData>
  <autoFilter ref="B3:H27">
    <extLst/>
  </autoFilter>
  <mergeCells count="1">
    <mergeCell ref="A2:H2"/>
  </mergeCells>
  <pageMargins left="0.75" right="0.75" top="1" bottom="1" header="0.5" footer="0.5"/>
  <pageSetup paperSize="9" scale="64"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 (2)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筱梦</cp:lastModifiedBy>
  <dcterms:created xsi:type="dcterms:W3CDTF">2024-05-20T09:58:00Z</dcterms:created>
  <dcterms:modified xsi:type="dcterms:W3CDTF">2024-05-23T00:37:36Z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2E301C84E92A44479E00DCC231BD937B_13</vt:lpwstr>
  </property>
  <property fmtid="{D5CDD505-2E9C-101B-9397-08002B2CF9AE}" pid="3" name="KSOProductBuildVer">
    <vt:lpwstr>2052-12.1.0.16729</vt:lpwstr>
  </property>
</Properties>
</file>